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May 2018\"/>
    </mc:Choice>
  </mc:AlternateContent>
  <bookViews>
    <workbookView xWindow="0" yWindow="0" windowWidth="23040" windowHeight="9348"/>
  </bookViews>
  <sheets>
    <sheet name="工作表1" sheetId="1" r:id="rId1"/>
  </sheets>
  <definedNames>
    <definedName name="_xlnm.Print_Titles" localSheetId="0">工作表1!$1:$1</definedName>
  </definedNames>
  <calcPr calcId="152511" concurrentCalc="0"/>
</workbook>
</file>

<file path=xl/calcChain.xml><?xml version="1.0" encoding="utf-8"?>
<calcChain xmlns="http://schemas.openxmlformats.org/spreadsheetml/2006/main">
  <c r="A95" i="1" l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<sst xmlns="http://schemas.openxmlformats.org/spreadsheetml/2006/main" count="949" uniqueCount="635">
  <si>
    <t>國別地區</t>
  </si>
  <si>
    <t>中文片名</t>
  </si>
  <si>
    <t>上映日期</t>
  </si>
  <si>
    <t>申請人</t>
  </si>
  <si>
    <t>出品</t>
  </si>
  <si>
    <t>銷售票數</t>
  </si>
  <si>
    <t>銷售金額</t>
  </si>
  <si>
    <t>累計銷售票數</t>
  </si>
  <si>
    <t>累計銷售金額</t>
  </si>
  <si>
    <t>1</t>
  </si>
  <si>
    <t>美國</t>
  </si>
  <si>
    <t>復仇者聯盟：無限之戰</t>
  </si>
  <si>
    <t>2018/04/25</t>
  </si>
  <si>
    <t>台灣華特迪士尼股份有限公司</t>
  </si>
  <si>
    <t>BUENA VISTA INTERNATIONAL, INC.</t>
  </si>
  <si>
    <t>7</t>
  </si>
  <si>
    <t>91</t>
  </si>
  <si>
    <t>837,620</t>
  </si>
  <si>
    <t>209,677,326</t>
  </si>
  <si>
    <t>1,996,094</t>
  </si>
  <si>
    <t>495,847,350</t>
  </si>
  <si>
    <t>2</t>
  </si>
  <si>
    <t>毀滅大作戰</t>
  </si>
  <si>
    <t>2018/04/12</t>
  </si>
  <si>
    <t>美商華納兄弟（遠東）股份有限公司台灣分公司</t>
  </si>
  <si>
    <t>WARNER BROS. PICTURES INTERNATIONAL.</t>
  </si>
  <si>
    <t>87</t>
  </si>
  <si>
    <t>43,276</t>
  </si>
  <si>
    <t>9,956,070</t>
  </si>
  <si>
    <t>546,903</t>
  </si>
  <si>
    <t>128,624,114</t>
  </si>
  <si>
    <t>3</t>
  </si>
  <si>
    <t>一級玩家</t>
  </si>
  <si>
    <t>2018/03/29</t>
  </si>
  <si>
    <t>79</t>
  </si>
  <si>
    <t>33,391</t>
  </si>
  <si>
    <t>8,111,429</t>
  </si>
  <si>
    <t>1,371,954</t>
  </si>
  <si>
    <t>353,396,858</t>
  </si>
  <si>
    <t>4</t>
  </si>
  <si>
    <t>南韓</t>
  </si>
  <si>
    <t>鬼病院：靈異直播</t>
  </si>
  <si>
    <t>2018/04/20</t>
  </si>
  <si>
    <t>車庫娛樂股份有限公司</t>
  </si>
  <si>
    <t>SHOWBOX CORP.</t>
  </si>
  <si>
    <t>39</t>
  </si>
  <si>
    <t>29,582</t>
  </si>
  <si>
    <t>6,723,523</t>
  </si>
  <si>
    <t>88,042</t>
  </si>
  <si>
    <t>20,078,854</t>
  </si>
  <si>
    <t>5</t>
  </si>
  <si>
    <t>圍雞總動員</t>
  </si>
  <si>
    <t>美商美國環球影片股份有限公司台灣分公司</t>
  </si>
  <si>
    <t>UNIVERSAL INTERNATIONAL FILMS LLC</t>
  </si>
  <si>
    <t>74</t>
  </si>
  <si>
    <t>17,644</t>
  </si>
  <si>
    <t>4,072,205</t>
  </si>
  <si>
    <t>82,380</t>
  </si>
  <si>
    <t>18,822,700</t>
  </si>
  <si>
    <t>6</t>
  </si>
  <si>
    <t>美商廿世紀福斯影片股份有限公司台灣分公司</t>
  </si>
  <si>
    <t>TWENTIETH CENTURY FOX INTERNATIONAL CORPORATION.</t>
  </si>
  <si>
    <t>海樂影業股份有限公司</t>
  </si>
  <si>
    <t>8</t>
  </si>
  <si>
    <t>香港</t>
  </si>
  <si>
    <t>華映娛樂股份有限公司</t>
  </si>
  <si>
    <t>9</t>
  </si>
  <si>
    <t>采昌國際多媒體股份有限公司</t>
  </si>
  <si>
    <t>50</t>
  </si>
  <si>
    <t>10</t>
  </si>
  <si>
    <t>噤界</t>
  </si>
  <si>
    <t>2018/04/04</t>
  </si>
  <si>
    <t>美商美國派拉蒙影片股份有限公司台灣分公司</t>
  </si>
  <si>
    <t>PARAMOUNT PICTURES CORPORATION</t>
  </si>
  <si>
    <t>60</t>
  </si>
  <si>
    <t>7,376</t>
  </si>
  <si>
    <t>1,747,839</t>
  </si>
  <si>
    <t>307,886</t>
  </si>
  <si>
    <t>71,512,489</t>
  </si>
  <si>
    <t>11</t>
  </si>
  <si>
    <t>法國</t>
  </si>
  <si>
    <t>終極殺陣5</t>
  </si>
  <si>
    <t>T5 PRODUCTION</t>
  </si>
  <si>
    <t>51</t>
  </si>
  <si>
    <t>5,431</t>
  </si>
  <si>
    <t>1,222,144</t>
  </si>
  <si>
    <t>112,111</t>
  </si>
  <si>
    <t>25,324,905</t>
  </si>
  <si>
    <t>12</t>
  </si>
  <si>
    <t>日本</t>
  </si>
  <si>
    <t>羊之木</t>
  </si>
  <si>
    <t>2018/04/27</t>
  </si>
  <si>
    <t>天馬行空數位有限公司</t>
  </si>
  <si>
    <t>ASMIK ACE, INC.</t>
  </si>
  <si>
    <t>15</t>
  </si>
  <si>
    <t>5,007</t>
  </si>
  <si>
    <t>1,121,852</t>
  </si>
  <si>
    <t>9,478</t>
  </si>
  <si>
    <t>2,128,194</t>
  </si>
  <si>
    <t>13</t>
  </si>
  <si>
    <t>曼迪傳播有限公司</t>
  </si>
  <si>
    <t>英國</t>
  </si>
  <si>
    <t>香港商甲上娛樂有限公司台灣分公司</t>
  </si>
  <si>
    <t>27</t>
  </si>
  <si>
    <t>16</t>
  </si>
  <si>
    <t>雨妳再次相遇</t>
  </si>
  <si>
    <t>LOTTE ENTERTAINMENT</t>
  </si>
  <si>
    <t>19</t>
  </si>
  <si>
    <t>2,817</t>
  </si>
  <si>
    <t>644,917</t>
  </si>
  <si>
    <t>79,336</t>
  </si>
  <si>
    <t>18,316,000</t>
  </si>
  <si>
    <t>17</t>
  </si>
  <si>
    <t>比得兔</t>
  </si>
  <si>
    <t>博偉電影股份有限公司</t>
  </si>
  <si>
    <t>SONY PICTURES RELEASING INTERNATIONAL CORPORATION.</t>
  </si>
  <si>
    <t>24</t>
  </si>
  <si>
    <t>2,117</t>
  </si>
  <si>
    <t>476,497</t>
  </si>
  <si>
    <t>117,288</t>
  </si>
  <si>
    <t>26,710,783</t>
  </si>
  <si>
    <t>北之櫻守－媽媽的守護者</t>
  </si>
  <si>
    <t>英屬維京群島商高捷全球開發有限公司 台灣分公司</t>
  </si>
  <si>
    <t>TOEI COMPANY, LTD</t>
  </si>
  <si>
    <t>1,999</t>
  </si>
  <si>
    <t>403,605</t>
  </si>
  <si>
    <t>3,431</t>
  </si>
  <si>
    <t>698,397</t>
  </si>
  <si>
    <t>厄夢娃娃屋</t>
  </si>
  <si>
    <t>双喜電影發行股份有限公司</t>
  </si>
  <si>
    <t>KINOLOGY</t>
  </si>
  <si>
    <t>1,598</t>
  </si>
  <si>
    <t>374,290</t>
  </si>
  <si>
    <t>11,882</t>
  </si>
  <si>
    <t>2,759,631</t>
  </si>
  <si>
    <t>史達林死了沒？</t>
  </si>
  <si>
    <t>捷傑有限公司</t>
  </si>
  <si>
    <t>（法國）GAUMONT S.A.</t>
  </si>
  <si>
    <t>1,649</t>
  </si>
  <si>
    <t>372,083</t>
  </si>
  <si>
    <t>2,841</t>
  </si>
  <si>
    <t>650,701</t>
  </si>
  <si>
    <t>TOHO CO., LTD.</t>
  </si>
  <si>
    <t>義大利</t>
  </si>
  <si>
    <t>人生無限露營車</t>
  </si>
  <si>
    <t>傳影互動股份有限公司</t>
  </si>
  <si>
    <t>(法國)BAC FILMS DISTRIBUTION</t>
  </si>
  <si>
    <t>1,368</t>
  </si>
  <si>
    <t>294,045</t>
  </si>
  <si>
    <t>5,105</t>
  </si>
  <si>
    <t>1,100,932</t>
  </si>
  <si>
    <t>最酷的旅伴</t>
  </si>
  <si>
    <t>2018/04/03</t>
  </si>
  <si>
    <t>海鵬影業有限公司</t>
  </si>
  <si>
    <t>(匈牙利)FREEWAY ENTERTAINMENT KFT.</t>
  </si>
  <si>
    <t>1,119</t>
  </si>
  <si>
    <t>240,215</t>
  </si>
  <si>
    <t>12,941</t>
  </si>
  <si>
    <t>2,778,465</t>
  </si>
  <si>
    <t>移動迷宮：死亡解藥</t>
  </si>
  <si>
    <t>2018/01/19</t>
  </si>
  <si>
    <t>10,833</t>
  </si>
  <si>
    <t>231,330</t>
  </si>
  <si>
    <t>773,298</t>
  </si>
  <si>
    <t>173,154,732</t>
  </si>
  <si>
    <t>北韓搖滾解放日</t>
  </si>
  <si>
    <t>翻面映畫有限公司</t>
  </si>
  <si>
    <t>DOGWOOF LTD</t>
  </si>
  <si>
    <t>951</t>
  </si>
  <si>
    <t>211,928</t>
  </si>
  <si>
    <t>1,480</t>
  </si>
  <si>
    <t>329,628</t>
  </si>
  <si>
    <t>反叛的魯路修I興道</t>
  </si>
  <si>
    <t>株式会社サンライズ</t>
  </si>
  <si>
    <t>767</t>
  </si>
  <si>
    <t>188,950</t>
  </si>
  <si>
    <t>6,008</t>
  </si>
  <si>
    <t>1,473,680</t>
  </si>
  <si>
    <t>獨帆之聲</t>
  </si>
  <si>
    <t>STUDIOCANAL</t>
  </si>
  <si>
    <t>862</t>
  </si>
  <si>
    <t>186,620</t>
  </si>
  <si>
    <t>7,229</t>
  </si>
  <si>
    <t>1,639,039</t>
  </si>
  <si>
    <t>大娛樂家</t>
  </si>
  <si>
    <t>2017/12/20</t>
  </si>
  <si>
    <t>(美國)TWENTIETH CENTURY FOX INTERNATIONAL CORPORATION.</t>
  </si>
  <si>
    <t>2,450</t>
  </si>
  <si>
    <t>175,740</t>
  </si>
  <si>
    <t>392,719</t>
  </si>
  <si>
    <t>91,656,112</t>
  </si>
  <si>
    <t>英屬蓋曼群島商威望國際娛樂股份有限公司台灣分公司</t>
  </si>
  <si>
    <t>匈牙利</t>
  </si>
  <si>
    <t>天使追殺令</t>
  </si>
  <si>
    <t>(德國)THE MATCH FACTORY GMBH</t>
  </si>
  <si>
    <t>601</t>
  </si>
  <si>
    <t>131,425</t>
  </si>
  <si>
    <t>3,424</t>
  </si>
  <si>
    <t>745,660</t>
  </si>
  <si>
    <t>中華民國</t>
  </si>
  <si>
    <t>盛情款待</t>
  </si>
  <si>
    <t>2018/04/13</t>
  </si>
  <si>
    <t>天大影業股份有限公司</t>
  </si>
  <si>
    <t>天大影業股份有限公司  ##(日本)株式会社松竹撮影所</t>
  </si>
  <si>
    <t>600</t>
  </si>
  <si>
    <t>131,410</t>
  </si>
  <si>
    <t>10,777</t>
  </si>
  <si>
    <t>2,300,324</t>
  </si>
  <si>
    <t>你才女巫，你全家都女巫</t>
  </si>
  <si>
    <t>佳映娛樂國際股份有限公司</t>
  </si>
  <si>
    <t>(法國)KINOLOGY</t>
  </si>
  <si>
    <t>598</t>
  </si>
  <si>
    <t>124,520</t>
  </si>
  <si>
    <t>926</t>
  </si>
  <si>
    <t>192,805</t>
  </si>
  <si>
    <t>34</t>
  </si>
  <si>
    <t>環太平洋2:起義時刻</t>
  </si>
  <si>
    <t>2018/03/21</t>
  </si>
  <si>
    <t>480</t>
  </si>
  <si>
    <t>115,315</t>
  </si>
  <si>
    <t>705,453</t>
  </si>
  <si>
    <t>169,819,944</t>
  </si>
  <si>
    <t>俄羅斯</t>
  </si>
  <si>
    <t>(法國)WILD BUNCH</t>
  </si>
  <si>
    <t>36</t>
  </si>
  <si>
    <t>鎌倉物語</t>
  </si>
  <si>
    <t>2018/03/02</t>
  </si>
  <si>
    <t>中影股份有限公司</t>
  </si>
  <si>
    <t>NIPPON TELEVISION NETWORK CORPORATION</t>
  </si>
  <si>
    <t>465</t>
  </si>
  <si>
    <t>96,105</t>
  </si>
  <si>
    <t>43,570</t>
  </si>
  <si>
    <t>9,696,675</t>
  </si>
  <si>
    <t>37</t>
  </si>
  <si>
    <t>電影版巧虎的彩虹綠洲</t>
  </si>
  <si>
    <t>2018/02/02</t>
  </si>
  <si>
    <t>全民大劇團股份有限公司</t>
  </si>
  <si>
    <t>倍樂生株式會社</t>
  </si>
  <si>
    <t>370</t>
  </si>
  <si>
    <t>89,699</t>
  </si>
  <si>
    <t>巴西</t>
  </si>
  <si>
    <t>加百列的東非七十天</t>
  </si>
  <si>
    <t>FILMS BOUTIQUE SA</t>
  </si>
  <si>
    <t>440</t>
  </si>
  <si>
    <t>89,470</t>
  </si>
  <si>
    <t>743</t>
  </si>
  <si>
    <t>151,825</t>
  </si>
  <si>
    <t>玩命颶風</t>
  </si>
  <si>
    <t>2018/03/08</t>
  </si>
  <si>
    <t>FORESIGHT UNLIMITED</t>
  </si>
  <si>
    <t>1,347</t>
  </si>
  <si>
    <t>88,460</t>
  </si>
  <si>
    <t>137,626</t>
  </si>
  <si>
    <t>31,541,277</t>
  </si>
  <si>
    <t>40</t>
  </si>
  <si>
    <t>黑豹</t>
  </si>
  <si>
    <t>2018/02/13</t>
  </si>
  <si>
    <t>331</t>
  </si>
  <si>
    <t>84,020</t>
  </si>
  <si>
    <t>1,558,649</t>
  </si>
  <si>
    <t>371,771,187</t>
  </si>
  <si>
    <t>42</t>
  </si>
  <si>
    <t>糯爾摩斯</t>
  </si>
  <si>
    <t>357</t>
  </si>
  <si>
    <t>82,560</t>
  </si>
  <si>
    <t>22,384</t>
  </si>
  <si>
    <t>5,082,345</t>
  </si>
  <si>
    <t>我是你轉世老爸</t>
  </si>
  <si>
    <t>東昊影業有限公司</t>
  </si>
  <si>
    <t>RAI COM S.p.A</t>
  </si>
  <si>
    <t>374</t>
  </si>
  <si>
    <t>77,925</t>
  </si>
  <si>
    <t>695</t>
  </si>
  <si>
    <t>144,130</t>
  </si>
  <si>
    <t>44</t>
  </si>
  <si>
    <t>野蠻公主玩婚記</t>
  </si>
  <si>
    <t>華聯國際影音股份有限公司</t>
  </si>
  <si>
    <t>CJ E&amp;M CORPORATION</t>
  </si>
  <si>
    <t>350</t>
  </si>
  <si>
    <t>77,035</t>
  </si>
  <si>
    <t>4,402</t>
  </si>
  <si>
    <t>978,167</t>
  </si>
  <si>
    <t>七年之夜</t>
  </si>
  <si>
    <t>345</t>
  </si>
  <si>
    <t>75,550</t>
  </si>
  <si>
    <t>664</t>
  </si>
  <si>
    <t>144,542</t>
  </si>
  <si>
    <t>可可夜總會</t>
  </si>
  <si>
    <t>2017/11/24</t>
  </si>
  <si>
    <t>BUENA VISTA INTERNATIONAL,INC.</t>
  </si>
  <si>
    <t>1,168</t>
  </si>
  <si>
    <t>72,000</t>
  </si>
  <si>
    <t>600,161</t>
  </si>
  <si>
    <t>135,184,942</t>
  </si>
  <si>
    <t>15:17巴黎列車</t>
  </si>
  <si>
    <t>2018/02/08</t>
  </si>
  <si>
    <t>806</t>
  </si>
  <si>
    <t>71,960</t>
  </si>
  <si>
    <t>71,206</t>
  </si>
  <si>
    <t>16,037,246</t>
  </si>
  <si>
    <t>48</t>
  </si>
  <si>
    <t>閨蜜2</t>
  </si>
  <si>
    <t>(大陸)福建恒業影業有限公司##(大陸)福建真恒業文化傳播有限公司##(香港)香港恒業影業有限公司##(香港)無限動力實業有限公司##(香港)中國數碼娛樂有限公司##(大陸)完美星空傳媒有限公司##(大陸)深圳市視界浪潮傳媒有限公司## (大陸)中影新銳（北京）影業有限公司##(大陸)重慶電影集團有限公司##(大陸)北京新片場傳媒股份有限公司 ##(大陸)揚州廣播電視總台</t>
  </si>
  <si>
    <t>839</t>
  </si>
  <si>
    <t>71,720</t>
  </si>
  <si>
    <t>122,771</t>
  </si>
  <si>
    <t>28,008,174</t>
  </si>
  <si>
    <t>水底情深</t>
  </si>
  <si>
    <t>981</t>
  </si>
  <si>
    <t>63,590</t>
  </si>
  <si>
    <t>118,445</t>
  </si>
  <si>
    <t>27,874,454</t>
  </si>
  <si>
    <t>金錢世界</t>
  </si>
  <si>
    <t>STX PRODUCTIONS, LLC</t>
  </si>
  <si>
    <t>548</t>
  </si>
  <si>
    <t>61,745</t>
  </si>
  <si>
    <t>45,052</t>
  </si>
  <si>
    <t>9,810,533</t>
  </si>
  <si>
    <t>小玩意</t>
  </si>
  <si>
    <t>前景娛樂有限公司</t>
  </si>
  <si>
    <t>肯園國際股份有限公司</t>
  </si>
  <si>
    <t>279</t>
  </si>
  <si>
    <t>61,445</t>
  </si>
  <si>
    <t>434</t>
  </si>
  <si>
    <t>95,045</t>
  </si>
  <si>
    <t>老娘叫譚雅</t>
  </si>
  <si>
    <t>2018/01/26</t>
  </si>
  <si>
    <t>581</t>
  </si>
  <si>
    <t>57,425</t>
  </si>
  <si>
    <t>16,733</t>
  </si>
  <si>
    <t>3,469,438</t>
  </si>
  <si>
    <t>黎巴嫩</t>
  </si>
  <si>
    <t>你只欠我一個道歉</t>
  </si>
  <si>
    <t>2018/03/23</t>
  </si>
  <si>
    <t>(法國)INDIE SALES COMPANY</t>
  </si>
  <si>
    <t>255</t>
  </si>
  <si>
    <t>53,315</t>
  </si>
  <si>
    <t>8,541</t>
  </si>
  <si>
    <t>1,813,925</t>
  </si>
  <si>
    <t>55</t>
  </si>
  <si>
    <t>野蠻遊戲：瘋狂叢林</t>
  </si>
  <si>
    <t>2017/12/27</t>
  </si>
  <si>
    <t>738</t>
  </si>
  <si>
    <t>52,820</t>
  </si>
  <si>
    <t>871,749</t>
  </si>
  <si>
    <t>202,648,755</t>
  </si>
  <si>
    <t>誰怕吳爾芙？（英國國家劇院現場）</t>
  </si>
  <si>
    <t>2018/01/10</t>
  </si>
  <si>
    <t>威秀影城股份有限公司</t>
  </si>
  <si>
    <t>THE ROYAL NATIONAL THEATRE</t>
  </si>
  <si>
    <t>76</t>
  </si>
  <si>
    <t>51,440</t>
  </si>
  <si>
    <t>652</t>
  </si>
  <si>
    <t>430,040</t>
  </si>
  <si>
    <t>齊木楠雄的災難</t>
  </si>
  <si>
    <t>223</t>
  </si>
  <si>
    <t>51,247</t>
  </si>
  <si>
    <t>2,130</t>
  </si>
  <si>
    <t>515,711</t>
  </si>
  <si>
    <t>這條路的名字叫希望</t>
  </si>
  <si>
    <t>(法國) LES FILMS DU LOSANGE</t>
  </si>
  <si>
    <t>45,460</t>
  </si>
  <si>
    <t>390</t>
  </si>
  <si>
    <t>78,810</t>
  </si>
  <si>
    <t>對頭冤家</t>
  </si>
  <si>
    <t>(英國)FILM &amp; TV HOUSE LIMITED</t>
  </si>
  <si>
    <t>545</t>
  </si>
  <si>
    <t>44,990</t>
  </si>
  <si>
    <t>2,710</t>
  </si>
  <si>
    <t>499,476</t>
  </si>
  <si>
    <t>極限登峰</t>
  </si>
  <si>
    <t>2018/03/16</t>
  </si>
  <si>
    <t>亮點國際影業有限公司</t>
  </si>
  <si>
    <t>GAUMONT S.A.</t>
  </si>
  <si>
    <t>323</t>
  </si>
  <si>
    <t>44,350</t>
  </si>
  <si>
    <t>1,669</t>
  </si>
  <si>
    <t>337,467</t>
  </si>
  <si>
    <t>萌牛費迪南</t>
  </si>
  <si>
    <t>2018/02/15</t>
  </si>
  <si>
    <t>819</t>
  </si>
  <si>
    <t>43,720</t>
  </si>
  <si>
    <t>125,038</t>
  </si>
  <si>
    <t>28,374,963</t>
  </si>
  <si>
    <t>62</t>
  </si>
  <si>
    <t>縮小人生</t>
  </si>
  <si>
    <t>(美國)PARAMOUNT PICTURES CORPORATION</t>
  </si>
  <si>
    <t>728</t>
  </si>
  <si>
    <t>40,250</t>
  </si>
  <si>
    <t>145,492</t>
  </si>
  <si>
    <t>32,912,425</t>
  </si>
  <si>
    <t>只殺陌生人</t>
  </si>
  <si>
    <t>(盧森堡)ANTON PICTURES S. À R. L.</t>
  </si>
  <si>
    <t>169</t>
  </si>
  <si>
    <t>39,225</t>
  </si>
  <si>
    <t>5,552</t>
  </si>
  <si>
    <t>1,244,148</t>
  </si>
  <si>
    <t>中國大陸</t>
  </si>
  <si>
    <t>七月與安生</t>
  </si>
  <si>
    <t>(大陸)極客影業（上海）有限公司 ##(大陸)嘉映影業有限公司##(大陸)霍爾果斯嘉美影業有限公司##(大陸)上海極客文化傳播有限公司##(大陸)上海尚世影業有限公司##(大陸)亞博思文化傳媒（北京）有限公司##(香港)我們製作有限公司##(香港)阿里巴巴影業集團有限公司##(香港)天恩娛樂有限公司</t>
  </si>
  <si>
    <t>37,495</t>
  </si>
  <si>
    <t>24,247</t>
  </si>
  <si>
    <t>5,616,791</t>
  </si>
  <si>
    <t>東京日和</t>
  </si>
  <si>
    <t>輝洪開發股份有限公司</t>
  </si>
  <si>
    <t>FUJITELEVISON NETWORKS, INC.</t>
  </si>
  <si>
    <t>155</t>
  </si>
  <si>
    <t>33,590</t>
  </si>
  <si>
    <t>749</t>
  </si>
  <si>
    <t>157,265</t>
  </si>
  <si>
    <t>真愛趁現在</t>
  </si>
  <si>
    <t>威視股份有限公司</t>
  </si>
  <si>
    <t>MIDNIGHT SUN, LLC</t>
  </si>
  <si>
    <t>143</t>
  </si>
  <si>
    <t>33,135</t>
  </si>
  <si>
    <t>13,318</t>
  </si>
  <si>
    <t>3,117,031</t>
  </si>
  <si>
    <t>霓裳魅影</t>
  </si>
  <si>
    <t>472</t>
  </si>
  <si>
    <t>33,020</t>
  </si>
  <si>
    <t>11,355</t>
  </si>
  <si>
    <t>2,418,102</t>
  </si>
  <si>
    <t>68</t>
  </si>
  <si>
    <t>69</t>
  </si>
  <si>
    <t>花甲大人轉男孩</t>
  </si>
  <si>
    <t>2018/02/09</t>
  </si>
  <si>
    <t>氧氣電影有限公司##藝碩文創股份有限公司##中環國際娛樂事業股份有限公司##樂到家國際娛樂股份有限公司##華映娛樂股份有限公司##秀泰國際娛樂有限公司##國賓影城股份有限公司##新光影城股份有限公司</t>
  </si>
  <si>
    <t>309</t>
  </si>
  <si>
    <t>27,040</t>
  </si>
  <si>
    <t>453,261</t>
  </si>
  <si>
    <t>101,724,017</t>
  </si>
  <si>
    <t>君臣人子小命嗚呼（英國國家劇院現場）</t>
  </si>
  <si>
    <t>23,440</t>
  </si>
  <si>
    <t>542</t>
  </si>
  <si>
    <t>350,400</t>
  </si>
  <si>
    <t>大災難家</t>
  </si>
  <si>
    <t>美商華納兄弟(遠東)股份有限公司台灣分公司</t>
  </si>
  <si>
    <t>189</t>
  </si>
  <si>
    <t>22,450</t>
  </si>
  <si>
    <t>40,060</t>
  </si>
  <si>
    <t>9,089,679</t>
  </si>
  <si>
    <t>愛在盡頭遇見你</t>
  </si>
  <si>
    <t>聯影企業股份有限公司</t>
  </si>
  <si>
    <t>FANDANGO SPA</t>
  </si>
  <si>
    <t>104</t>
  </si>
  <si>
    <t>21,760</t>
  </si>
  <si>
    <t>744</t>
  </si>
  <si>
    <t>149,765</t>
  </si>
  <si>
    <t>75</t>
  </si>
  <si>
    <t>春光之境</t>
  </si>
  <si>
    <t>PROTAGONIST PICTURES LIMITED</t>
  </si>
  <si>
    <t>81</t>
  </si>
  <si>
    <t>18,075</t>
  </si>
  <si>
    <t>1,422</t>
  </si>
  <si>
    <t>309,975</t>
  </si>
  <si>
    <t>最黑暗的時刻</t>
  </si>
  <si>
    <t>2018/01/05</t>
  </si>
  <si>
    <t>173</t>
  </si>
  <si>
    <t>17,900</t>
  </si>
  <si>
    <t>37,519</t>
  </si>
  <si>
    <t>8,347,309</t>
  </si>
  <si>
    <t>陰兒房第4章：鎖命亡靈</t>
  </si>
  <si>
    <t>(美國)SONY PICTURES RELEASING INTERNATIONAL CORPORATION.</t>
  </si>
  <si>
    <t>159</t>
  </si>
  <si>
    <t>17,105</t>
  </si>
  <si>
    <t>140,837</t>
  </si>
  <si>
    <t>31,361,836</t>
  </si>
  <si>
    <t>暗光鳥有限公司</t>
  </si>
  <si>
    <t>寂寞大師</t>
  </si>
  <si>
    <t>HANWAY FILMS LIMITED</t>
  </si>
  <si>
    <t>16,305</t>
  </si>
  <si>
    <t>7,077</t>
  </si>
  <si>
    <t>1,576,524</t>
  </si>
  <si>
    <t>積存時間的生活</t>
  </si>
  <si>
    <t>2017/11/10</t>
  </si>
  <si>
    <t>BITTASTE,INC.</t>
  </si>
  <si>
    <t>82</t>
  </si>
  <si>
    <t>16,120</t>
  </si>
  <si>
    <t>8,520</t>
  </si>
  <si>
    <t>1,830,104</t>
  </si>
  <si>
    <t>溫徹斯特鬼屋</t>
  </si>
  <si>
    <t>ECLIPSE PICTURES INC.</t>
  </si>
  <si>
    <t>138</t>
  </si>
  <si>
    <t>15,510</t>
  </si>
  <si>
    <t>113,922</t>
  </si>
  <si>
    <t>26,580,731</t>
  </si>
  <si>
    <t>玩具總動員3</t>
  </si>
  <si>
    <t>2010/06/16</t>
  </si>
  <si>
    <t>13,750</t>
  </si>
  <si>
    <t>506</t>
  </si>
  <si>
    <t>125,510</t>
  </si>
  <si>
    <t>西班牙</t>
  </si>
  <si>
    <t>英勇勳章</t>
  </si>
  <si>
    <t>2018/03/09</t>
  </si>
  <si>
    <t>峻龍國際有限公司</t>
  </si>
  <si>
    <t>(美國)MULTIVISIONNAIRE, INC.</t>
  </si>
  <si>
    <t>108</t>
  </si>
  <si>
    <t>13,560</t>
  </si>
  <si>
    <t>2,169</t>
  </si>
  <si>
    <t>467,350</t>
  </si>
  <si>
    <t>84</t>
  </si>
  <si>
    <t>沉淪（英國國家劇院現場）</t>
  </si>
  <si>
    <t>10,840</t>
  </si>
  <si>
    <t>555</t>
  </si>
  <si>
    <t>358,300</t>
  </si>
  <si>
    <t>西遊記女兒國</t>
  </si>
  <si>
    <t>(香港)星皓影業(香港)有限公司##(大陸)星皓影業有限公司</t>
  </si>
  <si>
    <t>129</t>
  </si>
  <si>
    <t>10,300</t>
  </si>
  <si>
    <t>58,733</t>
  </si>
  <si>
    <t>12,986,041</t>
  </si>
  <si>
    <t>我們都一樣</t>
  </si>
  <si>
    <t>9,980</t>
  </si>
  <si>
    <t>123</t>
  </si>
  <si>
    <t>26,100</t>
  </si>
  <si>
    <t>冰上情緣</t>
  </si>
  <si>
    <t>LIMITED COMPANY ART PICTURES STUDIO</t>
  </si>
  <si>
    <t>9,400</t>
  </si>
  <si>
    <t>812</t>
  </si>
  <si>
    <t>183,493</t>
  </si>
  <si>
    <t>玩具總動員2</t>
  </si>
  <si>
    <t>2010/04/23</t>
  </si>
  <si>
    <t>9,250</t>
  </si>
  <si>
    <t>307</t>
  </si>
  <si>
    <t>75,820</t>
  </si>
  <si>
    <t>有一種喜歡</t>
  </si>
  <si>
    <t>2018/03/30</t>
  </si>
  <si>
    <t>九星電影有限公司</t>
  </si>
  <si>
    <t>九星電影有限公司##風山漸(香港)有限公司</t>
  </si>
  <si>
    <t>8,840</t>
  </si>
  <si>
    <t>39,394</t>
  </si>
  <si>
    <t>8,856,106</t>
  </si>
  <si>
    <t>你找什麼？</t>
  </si>
  <si>
    <t>2017/07/10</t>
  </si>
  <si>
    <t>狠主流多媒體有限公司</t>
  </si>
  <si>
    <t>8,410</t>
  </si>
  <si>
    <t>卡拉絲：為愛而聲</t>
  </si>
  <si>
    <t>MK2 FILMS-SOCIÉTÉ PAR ACTIONS SIMPLIFIÉE</t>
  </si>
  <si>
    <t>7,860</t>
  </si>
  <si>
    <t>3,808</t>
  </si>
  <si>
    <t>819,983</t>
  </si>
  <si>
    <t>遊戲夜殺必死</t>
  </si>
  <si>
    <t>2018/02/27</t>
  </si>
  <si>
    <t>7,340</t>
  </si>
  <si>
    <t>85,559</t>
  </si>
  <si>
    <t>19,889,635</t>
  </si>
  <si>
    <t>歌喉讚3</t>
  </si>
  <si>
    <t>(美國)UNIVERSAL INTERNATIONAL FILMS LLC</t>
  </si>
  <si>
    <t>6,880</t>
  </si>
  <si>
    <t>437,111</t>
  </si>
  <si>
    <t>100,447,547</t>
  </si>
  <si>
    <t>記憶中的擁抱</t>
  </si>
  <si>
    <t>(德國)STUDIOCANAL TV GMBH</t>
  </si>
  <si>
    <t>6,720</t>
  </si>
  <si>
    <t>4,962</t>
  </si>
  <si>
    <t>1,110,599</t>
  </si>
  <si>
    <t>極盜戰</t>
  </si>
  <si>
    <t>STX Productions, LLC</t>
  </si>
  <si>
    <t>6,200</t>
  </si>
  <si>
    <t>99,136</t>
  </si>
  <si>
    <t>22,643,604</t>
  </si>
  <si>
    <t>意外</t>
  </si>
  <si>
    <t>6,190</t>
  </si>
  <si>
    <t>57,360</t>
  </si>
  <si>
    <t>12,900,267</t>
  </si>
  <si>
    <t>今夜血肉燦爛</t>
  </si>
  <si>
    <t>(英國) JINGA FILMS LTD</t>
  </si>
  <si>
    <t>5,560</t>
  </si>
  <si>
    <t>12,505</t>
  </si>
  <si>
    <t>跟爺爺說再見</t>
  </si>
  <si>
    <t>SDP INC.</t>
  </si>
  <si>
    <t>4,100</t>
  </si>
  <si>
    <t>284,910</t>
  </si>
  <si>
    <t>100</t>
  </si>
  <si>
    <t>玩具總動員</t>
  </si>
  <si>
    <t>4,000</t>
  </si>
  <si>
    <t>290</t>
  </si>
  <si>
    <t>70,470</t>
  </si>
  <si>
    <t>那才是我的世界</t>
  </si>
  <si>
    <t>2018/02/23</t>
  </si>
  <si>
    <t>3,920</t>
  </si>
  <si>
    <t>6,680</t>
  </si>
  <si>
    <t>1,504,124</t>
  </si>
  <si>
    <t>劇場版無敵鐵金剛/INFINITY</t>
  </si>
  <si>
    <t>TOEI ANIMATION CO., LTD.</t>
  </si>
  <si>
    <t>3,690</t>
  </si>
  <si>
    <t>29,220</t>
  </si>
  <si>
    <t>6,892,364</t>
  </si>
  <si>
    <t>未成年愛狠大</t>
  </si>
  <si>
    <t>3,450</t>
  </si>
  <si>
    <t>125,980</t>
  </si>
  <si>
    <t>古墓奇兵</t>
  </si>
  <si>
    <t>2,735</t>
  </si>
  <si>
    <t>573,634</t>
  </si>
  <si>
    <t>136,653,689</t>
  </si>
  <si>
    <t>裸睡美人</t>
  </si>
  <si>
    <t>KING RECORD CO., LTD.</t>
  </si>
  <si>
    <t>2,700</t>
  </si>
  <si>
    <t>885</t>
  </si>
  <si>
    <t>193,141</t>
  </si>
  <si>
    <t>106</t>
  </si>
  <si>
    <t>嫐</t>
  </si>
  <si>
    <t>金大立電影企業股份有限公司</t>
  </si>
  <si>
    <t>2,110</t>
  </si>
  <si>
    <t>317</t>
  </si>
  <si>
    <t>71,350</t>
  </si>
  <si>
    <t>恩德培行動</t>
  </si>
  <si>
    <t>(美國)STORYTELLER DISTRIBUTION CO., LLC</t>
  </si>
  <si>
    <t>1,950</t>
  </si>
  <si>
    <t>25,034</t>
  </si>
  <si>
    <t>5,668,147</t>
  </si>
  <si>
    <t>脫皮爸爸</t>
  </si>
  <si>
    <t>可樂藝術文創股份有限公司</t>
  </si>
  <si>
    <t>(香港)幻.國影業有限公司##(大陸)北京劇角映畫文化傳媒股份有限公司##(大陸)大地時代文化傳播（北京）有限公司##(香港)邵氏兄弟國際影業有限公司## (大陸)北京啓泰遠洋文化傳媒有限公司##(香港)宇鯉影業有限公司##(大陸)北京劇魔影業投資管理有限公司##(大陸)壹睿諮詢（北京）有限公司</t>
  </si>
  <si>
    <t>1,560</t>
  </si>
  <si>
    <t>19,760</t>
  </si>
  <si>
    <t>底特律</t>
  </si>
  <si>
    <t>"METRO-GOLDWYN-</t>
  </si>
  <si>
    <t>820</t>
  </si>
  <si>
    <t>1,031</t>
  </si>
  <si>
    <t>241,986</t>
  </si>
  <si>
    <t>奇蹟男孩</t>
  </si>
  <si>
    <t>2017/12/01</t>
  </si>
  <si>
    <t>LIONS GATE INTERNATIONAL(UK) LIMITED</t>
  </si>
  <si>
    <t>530</t>
  </si>
  <si>
    <t>274,220</t>
  </si>
  <si>
    <t>61,155,158</t>
  </si>
  <si>
    <t>逆轉風帆</t>
  </si>
  <si>
    <t>2014/08/29</t>
  </si>
  <si>
    <t>0</t>
  </si>
  <si>
    <t>格雷的五十道陰影：自由</t>
  </si>
  <si>
    <t>289,582</t>
  </si>
  <si>
    <t>69,208,784</t>
  </si>
  <si>
    <t>序號</t>
    <phoneticPr fontId="18" type="noConversion"/>
  </si>
  <si>
    <t>上映院數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</si>
</sst>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19" fillId="33" borderId="0" xfId="0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49" fontId="0" fillId="0" borderId="0" xfId="0" applyNumberFormat="1" applyAlignment="1">
      <alignment horizontal="left" vertical="center" wrapText="1"/>
    </xf>
    <xf numFmtId="0" fontId="0" fillId="0" borderId="10" xfId="0" applyBorder="1" applyAlignment="1">
      <alignment vertical="center" wrapText="1"/>
    </xf>
    <xf numFmtId="49" fontId="19" fillId="33" borderId="10" xfId="0" applyNumberFormat="1" applyFont="1" applyFill="1" applyBorder="1" applyAlignment="1">
      <alignment horizontal="center" vertical="center" wrapText="1"/>
    </xf>
    <xf numFmtId="0" fontId="19" fillId="33" borderId="10" xfId="0" applyFont="1" applyFill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 wrapText="1"/>
    </xf>
    <xf numFmtId="49" fontId="0" fillId="0" borderId="10" xfId="0" applyNumberFormat="1" applyBorder="1" applyAlignment="1">
      <alignment horizontal="left" vertical="center" wrapText="1"/>
    </xf>
    <xf numFmtId="49" fontId="0" fillId="0" borderId="10" xfId="0" applyNumberFormat="1" applyBorder="1" applyAlignment="1">
      <alignment horizontal="right" vertical="center" wrapText="1"/>
    </xf>
    <xf numFmtId="0" fontId="0" fillId="0" borderId="10" xfId="0" applyBorder="1" applyAlignment="1">
      <alignment horizontal="right" vertical="center" wrapText="1"/>
    </xf>
    <xf numFmtId="49" fontId="0" fillId="0" borderId="10" xfId="0" applyNumberFormat="1" applyBorder="1" applyAlignment="1">
      <alignment horizontal="center" vertical="center"/>
    </xf>
    <xf numFmtId="0" fontId="0" fillId="0" borderId="10" xfId="0" applyBorder="1">
      <alignment vertical="center"/>
    </xf>
    <xf numFmtId="49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5"/>
  <sheetViews>
    <sheetView tabSelected="1" workbookViewId="0">
      <pane ySplit="1" topLeftCell="A67" activePane="bottomLeft" state="frozen"/>
      <selection pane="bottomLeft" activeCell="J71" sqref="J71"/>
    </sheetView>
  </sheetViews>
  <sheetFormatPr defaultRowHeight="16.2" x14ac:dyDescent="0.3"/>
  <cols>
    <col min="1" max="1" width="5.77734375" style="1" customWidth="1"/>
    <col min="2" max="2" width="11.77734375" style="6" customWidth="1"/>
    <col min="3" max="3" width="19.77734375" style="5" customWidth="1"/>
    <col min="4" max="4" width="11.77734375" customWidth="1"/>
    <col min="5" max="6" width="19.88671875" style="5" customWidth="1"/>
    <col min="7" max="7" width="10.88671875" style="1" customWidth="1"/>
    <col min="8" max="8" width="10.77734375" style="2" customWidth="1"/>
    <col min="9" max="9" width="10.88671875" style="3" customWidth="1"/>
    <col min="10" max="10" width="15.77734375" style="3" customWidth="1"/>
    <col min="11" max="11" width="15.6640625" style="3" customWidth="1"/>
  </cols>
  <sheetData>
    <row r="1" spans="1:11" s="4" customFormat="1" x14ac:dyDescent="0.3">
      <c r="A1" s="8" t="s">
        <v>633</v>
      </c>
      <c r="B1" s="8" t="s">
        <v>0</v>
      </c>
      <c r="C1" s="9" t="s">
        <v>1</v>
      </c>
      <c r="D1" s="9" t="s">
        <v>2</v>
      </c>
      <c r="E1" s="9" t="s">
        <v>3</v>
      </c>
      <c r="F1" s="9" t="s">
        <v>4</v>
      </c>
      <c r="G1" s="8" t="s">
        <v>634</v>
      </c>
      <c r="H1" s="8" t="s">
        <v>5</v>
      </c>
      <c r="I1" s="9" t="s">
        <v>6</v>
      </c>
      <c r="J1" s="9" t="s">
        <v>7</v>
      </c>
      <c r="K1" s="9" t="s">
        <v>8</v>
      </c>
    </row>
    <row r="2" spans="1:11" s="5" customFormat="1" ht="32.4" x14ac:dyDescent="0.3">
      <c r="A2" s="10">
        <f>ROW(A1)</f>
        <v>1</v>
      </c>
      <c r="B2" s="11" t="s">
        <v>89</v>
      </c>
      <c r="C2" s="7" t="s">
        <v>90</v>
      </c>
      <c r="D2" s="7" t="s">
        <v>91</v>
      </c>
      <c r="E2" s="7" t="s">
        <v>92</v>
      </c>
      <c r="F2" s="7" t="s">
        <v>93</v>
      </c>
      <c r="G2" s="10" t="s">
        <v>94</v>
      </c>
      <c r="H2" s="12" t="s">
        <v>95</v>
      </c>
      <c r="I2" s="13" t="s">
        <v>96</v>
      </c>
      <c r="J2" s="13" t="s">
        <v>97</v>
      </c>
      <c r="K2" s="13" t="s">
        <v>98</v>
      </c>
    </row>
    <row r="3" spans="1:11" s="5" customFormat="1" ht="48.6" x14ac:dyDescent="0.3">
      <c r="A3" s="10">
        <f t="shared" ref="A3:A66" si="0">ROW(A2)</f>
        <v>2</v>
      </c>
      <c r="B3" s="11" t="s">
        <v>89</v>
      </c>
      <c r="C3" s="7" t="s">
        <v>121</v>
      </c>
      <c r="D3" s="7" t="s">
        <v>91</v>
      </c>
      <c r="E3" s="7" t="s">
        <v>122</v>
      </c>
      <c r="F3" s="7" t="s">
        <v>123</v>
      </c>
      <c r="G3" s="10" t="s">
        <v>88</v>
      </c>
      <c r="H3" s="12" t="s">
        <v>124</v>
      </c>
      <c r="I3" s="13" t="s">
        <v>125</v>
      </c>
      <c r="J3" s="13" t="s">
        <v>126</v>
      </c>
      <c r="K3" s="13" t="s">
        <v>127</v>
      </c>
    </row>
    <row r="4" spans="1:11" s="5" customFormat="1" ht="32.4" x14ac:dyDescent="0.3">
      <c r="A4" s="10">
        <f t="shared" si="0"/>
        <v>3</v>
      </c>
      <c r="B4" s="11" t="s">
        <v>101</v>
      </c>
      <c r="C4" s="7" t="s">
        <v>135</v>
      </c>
      <c r="D4" s="7" t="s">
        <v>91</v>
      </c>
      <c r="E4" s="7" t="s">
        <v>136</v>
      </c>
      <c r="F4" s="7" t="s">
        <v>137</v>
      </c>
      <c r="G4" s="10" t="s">
        <v>63</v>
      </c>
      <c r="H4" s="12" t="s">
        <v>138</v>
      </c>
      <c r="I4" s="13" t="s">
        <v>139</v>
      </c>
      <c r="J4" s="13" t="s">
        <v>140</v>
      </c>
      <c r="K4" s="13" t="s">
        <v>141</v>
      </c>
    </row>
    <row r="5" spans="1:11" x14ac:dyDescent="0.3">
      <c r="A5" s="14">
        <f t="shared" si="0"/>
        <v>4</v>
      </c>
      <c r="B5" s="11" t="s">
        <v>101</v>
      </c>
      <c r="C5" s="7" t="s">
        <v>165</v>
      </c>
      <c r="D5" s="15" t="s">
        <v>91</v>
      </c>
      <c r="E5" s="7" t="s">
        <v>166</v>
      </c>
      <c r="F5" s="7" t="s">
        <v>167</v>
      </c>
      <c r="G5" s="14" t="s">
        <v>59</v>
      </c>
      <c r="H5" s="16" t="s">
        <v>168</v>
      </c>
      <c r="I5" s="17" t="s">
        <v>169</v>
      </c>
      <c r="J5" s="17" t="s">
        <v>170</v>
      </c>
      <c r="K5" s="17" t="s">
        <v>171</v>
      </c>
    </row>
    <row r="6" spans="1:11" ht="32.4" x14ac:dyDescent="0.3">
      <c r="A6" s="14">
        <f t="shared" si="0"/>
        <v>5</v>
      </c>
      <c r="B6" s="11" t="s">
        <v>101</v>
      </c>
      <c r="C6" s="7" t="s">
        <v>208</v>
      </c>
      <c r="D6" s="15" t="s">
        <v>91</v>
      </c>
      <c r="E6" s="7" t="s">
        <v>209</v>
      </c>
      <c r="F6" s="7" t="s">
        <v>210</v>
      </c>
      <c r="G6" s="14" t="s">
        <v>50</v>
      </c>
      <c r="H6" s="16" t="s">
        <v>211</v>
      </c>
      <c r="I6" s="17" t="s">
        <v>212</v>
      </c>
      <c r="J6" s="17" t="s">
        <v>213</v>
      </c>
      <c r="K6" s="17" t="s">
        <v>214</v>
      </c>
    </row>
    <row r="7" spans="1:11" ht="32.4" x14ac:dyDescent="0.3">
      <c r="A7" s="14">
        <f t="shared" si="0"/>
        <v>6</v>
      </c>
      <c r="B7" s="11" t="s">
        <v>240</v>
      </c>
      <c r="C7" s="7" t="s">
        <v>241</v>
      </c>
      <c r="D7" s="15" t="s">
        <v>91</v>
      </c>
      <c r="E7" s="7" t="s">
        <v>209</v>
      </c>
      <c r="F7" s="7" t="s">
        <v>242</v>
      </c>
      <c r="G7" s="14" t="s">
        <v>50</v>
      </c>
      <c r="H7" s="16" t="s">
        <v>243</v>
      </c>
      <c r="I7" s="17" t="s">
        <v>244</v>
      </c>
      <c r="J7" s="17" t="s">
        <v>245</v>
      </c>
      <c r="K7" s="17" t="s">
        <v>246</v>
      </c>
    </row>
    <row r="8" spans="1:11" x14ac:dyDescent="0.3">
      <c r="A8" s="14">
        <f t="shared" si="0"/>
        <v>7</v>
      </c>
      <c r="B8" s="11" t="s">
        <v>143</v>
      </c>
      <c r="C8" s="7" t="s">
        <v>267</v>
      </c>
      <c r="D8" s="15" t="s">
        <v>91</v>
      </c>
      <c r="E8" s="7" t="s">
        <v>268</v>
      </c>
      <c r="F8" s="7" t="s">
        <v>269</v>
      </c>
      <c r="G8" s="14" t="s">
        <v>39</v>
      </c>
      <c r="H8" s="16" t="s">
        <v>270</v>
      </c>
      <c r="I8" s="17" t="s">
        <v>271</v>
      </c>
      <c r="J8" s="17" t="s">
        <v>272</v>
      </c>
      <c r="K8" s="17" t="s">
        <v>273</v>
      </c>
    </row>
    <row r="9" spans="1:11" ht="32.4" x14ac:dyDescent="0.3">
      <c r="A9" s="14">
        <f t="shared" si="0"/>
        <v>8</v>
      </c>
      <c r="B9" s="11" t="s">
        <v>40</v>
      </c>
      <c r="C9" s="7" t="s">
        <v>282</v>
      </c>
      <c r="D9" s="15" t="s">
        <v>91</v>
      </c>
      <c r="E9" s="7" t="s">
        <v>43</v>
      </c>
      <c r="F9" s="7" t="s">
        <v>277</v>
      </c>
      <c r="G9" s="14" t="s">
        <v>50</v>
      </c>
      <c r="H9" s="16" t="s">
        <v>283</v>
      </c>
      <c r="I9" s="17" t="s">
        <v>284</v>
      </c>
      <c r="J9" s="17" t="s">
        <v>285</v>
      </c>
      <c r="K9" s="17" t="s">
        <v>286</v>
      </c>
    </row>
    <row r="10" spans="1:11" ht="32.4" x14ac:dyDescent="0.3">
      <c r="A10" s="14">
        <f t="shared" si="0"/>
        <v>9</v>
      </c>
      <c r="B10" s="11" t="s">
        <v>199</v>
      </c>
      <c r="C10" s="7" t="s">
        <v>318</v>
      </c>
      <c r="D10" s="15" t="s">
        <v>91</v>
      </c>
      <c r="E10" s="7" t="s">
        <v>319</v>
      </c>
      <c r="F10" s="7" t="s">
        <v>320</v>
      </c>
      <c r="G10" s="14" t="s">
        <v>15</v>
      </c>
      <c r="H10" s="16" t="s">
        <v>321</v>
      </c>
      <c r="I10" s="17" t="s">
        <v>322</v>
      </c>
      <c r="J10" s="17" t="s">
        <v>323</v>
      </c>
      <c r="K10" s="17" t="s">
        <v>324</v>
      </c>
    </row>
    <row r="11" spans="1:11" ht="32.4" x14ac:dyDescent="0.3">
      <c r="A11" s="14">
        <f t="shared" si="0"/>
        <v>10</v>
      </c>
      <c r="B11" s="11" t="s">
        <v>80</v>
      </c>
      <c r="C11" s="7" t="s">
        <v>359</v>
      </c>
      <c r="D11" s="15" t="s">
        <v>91</v>
      </c>
      <c r="E11" s="7" t="s">
        <v>209</v>
      </c>
      <c r="F11" s="7" t="s">
        <v>360</v>
      </c>
      <c r="G11" s="14" t="s">
        <v>39</v>
      </c>
      <c r="H11" s="16" t="s">
        <v>355</v>
      </c>
      <c r="I11" s="17" t="s">
        <v>361</v>
      </c>
      <c r="J11" s="17" t="s">
        <v>362</v>
      </c>
      <c r="K11" s="17" t="s">
        <v>363</v>
      </c>
    </row>
    <row r="12" spans="1:11" ht="32.4" x14ac:dyDescent="0.3">
      <c r="A12" s="14">
        <f t="shared" si="0"/>
        <v>11</v>
      </c>
      <c r="B12" s="11" t="s">
        <v>240</v>
      </c>
      <c r="C12" s="7" t="s">
        <v>511</v>
      </c>
      <c r="D12" s="15" t="s">
        <v>91</v>
      </c>
      <c r="E12" s="7" t="s">
        <v>43</v>
      </c>
      <c r="F12" s="7" t="s">
        <v>223</v>
      </c>
      <c r="G12" s="14" t="s">
        <v>31</v>
      </c>
      <c r="H12" s="16" t="s">
        <v>300</v>
      </c>
      <c r="I12" s="17" t="s">
        <v>512</v>
      </c>
      <c r="J12" s="17" t="s">
        <v>513</v>
      </c>
      <c r="K12" s="17" t="s">
        <v>514</v>
      </c>
    </row>
    <row r="13" spans="1:11" ht="32.4" x14ac:dyDescent="0.3">
      <c r="A13" s="14">
        <f t="shared" si="0"/>
        <v>12</v>
      </c>
      <c r="B13" s="11" t="s">
        <v>10</v>
      </c>
      <c r="C13" s="7" t="s">
        <v>565</v>
      </c>
      <c r="D13" s="15" t="s">
        <v>91</v>
      </c>
      <c r="E13" s="7" t="s">
        <v>467</v>
      </c>
      <c r="F13" s="7" t="s">
        <v>566</v>
      </c>
      <c r="G13" s="14" t="s">
        <v>21</v>
      </c>
      <c r="H13" s="16" t="s">
        <v>103</v>
      </c>
      <c r="I13" s="17" t="s">
        <v>567</v>
      </c>
      <c r="J13" s="17" t="s">
        <v>74</v>
      </c>
      <c r="K13" s="17" t="s">
        <v>568</v>
      </c>
    </row>
    <row r="14" spans="1:11" ht="48.6" x14ac:dyDescent="0.3">
      <c r="A14" s="14">
        <f t="shared" si="0"/>
        <v>13</v>
      </c>
      <c r="B14" s="11" t="s">
        <v>10</v>
      </c>
      <c r="C14" s="7" t="s">
        <v>11</v>
      </c>
      <c r="D14" s="15" t="s">
        <v>12</v>
      </c>
      <c r="E14" s="7" t="s">
        <v>13</v>
      </c>
      <c r="F14" s="7" t="s">
        <v>14</v>
      </c>
      <c r="G14" s="14" t="s">
        <v>16</v>
      </c>
      <c r="H14" s="16" t="s">
        <v>17</v>
      </c>
      <c r="I14" s="17" t="s">
        <v>18</v>
      </c>
      <c r="J14" s="17" t="s">
        <v>19</v>
      </c>
      <c r="K14" s="17" t="s">
        <v>20</v>
      </c>
    </row>
    <row r="15" spans="1:11" ht="32.4" x14ac:dyDescent="0.3">
      <c r="A15" s="14">
        <f t="shared" si="0"/>
        <v>14</v>
      </c>
      <c r="B15" s="11" t="s">
        <v>40</v>
      </c>
      <c r="C15" s="7" t="s">
        <v>41</v>
      </c>
      <c r="D15" s="15" t="s">
        <v>42</v>
      </c>
      <c r="E15" s="7" t="s">
        <v>43</v>
      </c>
      <c r="F15" s="7" t="s">
        <v>44</v>
      </c>
      <c r="G15" s="14" t="s">
        <v>45</v>
      </c>
      <c r="H15" s="16" t="s">
        <v>46</v>
      </c>
      <c r="I15" s="17" t="s">
        <v>47</v>
      </c>
      <c r="J15" s="17" t="s">
        <v>48</v>
      </c>
      <c r="K15" s="17" t="s">
        <v>49</v>
      </c>
    </row>
    <row r="16" spans="1:11" ht="48.6" x14ac:dyDescent="0.3">
      <c r="A16" s="14">
        <f t="shared" si="0"/>
        <v>15</v>
      </c>
      <c r="B16" s="11" t="s">
        <v>10</v>
      </c>
      <c r="C16" s="7" t="s">
        <v>51</v>
      </c>
      <c r="D16" s="15" t="s">
        <v>42</v>
      </c>
      <c r="E16" s="7" t="s">
        <v>52</v>
      </c>
      <c r="F16" s="7" t="s">
        <v>53</v>
      </c>
      <c r="G16" s="14" t="s">
        <v>54</v>
      </c>
      <c r="H16" s="16" t="s">
        <v>55</v>
      </c>
      <c r="I16" s="17" t="s">
        <v>56</v>
      </c>
      <c r="J16" s="17" t="s">
        <v>57</v>
      </c>
      <c r="K16" s="17" t="s">
        <v>58</v>
      </c>
    </row>
    <row r="17" spans="1:11" ht="32.4" x14ac:dyDescent="0.3">
      <c r="A17" s="14">
        <f t="shared" si="0"/>
        <v>16</v>
      </c>
      <c r="B17" s="11" t="s">
        <v>80</v>
      </c>
      <c r="C17" s="7" t="s">
        <v>128</v>
      </c>
      <c r="D17" s="15" t="s">
        <v>42</v>
      </c>
      <c r="E17" s="7" t="s">
        <v>129</v>
      </c>
      <c r="F17" s="7" t="s">
        <v>130</v>
      </c>
      <c r="G17" s="14" t="s">
        <v>116</v>
      </c>
      <c r="H17" s="16" t="s">
        <v>131</v>
      </c>
      <c r="I17" s="17" t="s">
        <v>132</v>
      </c>
      <c r="J17" s="17" t="s">
        <v>133</v>
      </c>
      <c r="K17" s="17" t="s">
        <v>134</v>
      </c>
    </row>
    <row r="18" spans="1:11" ht="32.4" x14ac:dyDescent="0.3">
      <c r="A18" s="14">
        <f t="shared" si="0"/>
        <v>17</v>
      </c>
      <c r="B18" s="11" t="s">
        <v>143</v>
      </c>
      <c r="C18" s="7" t="s">
        <v>144</v>
      </c>
      <c r="D18" s="15" t="s">
        <v>42</v>
      </c>
      <c r="E18" s="7" t="s">
        <v>145</v>
      </c>
      <c r="F18" s="7" t="s">
        <v>146</v>
      </c>
      <c r="G18" s="14" t="s">
        <v>69</v>
      </c>
      <c r="H18" s="16" t="s">
        <v>147</v>
      </c>
      <c r="I18" s="17" t="s">
        <v>148</v>
      </c>
      <c r="J18" s="17" t="s">
        <v>149</v>
      </c>
      <c r="K18" s="17" t="s">
        <v>150</v>
      </c>
    </row>
    <row r="19" spans="1:11" ht="32.4" x14ac:dyDescent="0.3">
      <c r="A19" s="14">
        <f t="shared" si="0"/>
        <v>18</v>
      </c>
      <c r="B19" s="11" t="s">
        <v>89</v>
      </c>
      <c r="C19" s="7" t="s">
        <v>172</v>
      </c>
      <c r="D19" s="15" t="s">
        <v>42</v>
      </c>
      <c r="E19" s="7" t="s">
        <v>102</v>
      </c>
      <c r="F19" s="7" t="s">
        <v>173</v>
      </c>
      <c r="G19" s="14" t="s">
        <v>59</v>
      </c>
      <c r="H19" s="16" t="s">
        <v>174</v>
      </c>
      <c r="I19" s="17" t="s">
        <v>175</v>
      </c>
      <c r="J19" s="17" t="s">
        <v>176</v>
      </c>
      <c r="K19" s="17" t="s">
        <v>177</v>
      </c>
    </row>
    <row r="20" spans="1:11" ht="32.4" x14ac:dyDescent="0.3">
      <c r="A20" s="14">
        <f t="shared" si="0"/>
        <v>19</v>
      </c>
      <c r="B20" s="11" t="s">
        <v>80</v>
      </c>
      <c r="C20" s="7" t="s">
        <v>178</v>
      </c>
      <c r="D20" s="15" t="s">
        <v>42</v>
      </c>
      <c r="E20" s="7" t="s">
        <v>67</v>
      </c>
      <c r="F20" s="7" t="s">
        <v>179</v>
      </c>
      <c r="G20" s="14" t="s">
        <v>112</v>
      </c>
      <c r="H20" s="16" t="s">
        <v>180</v>
      </c>
      <c r="I20" s="17" t="s">
        <v>181</v>
      </c>
      <c r="J20" s="17" t="s">
        <v>182</v>
      </c>
      <c r="K20" s="17" t="s">
        <v>183</v>
      </c>
    </row>
    <row r="21" spans="1:11" ht="32.4" x14ac:dyDescent="0.3">
      <c r="A21" s="14">
        <f t="shared" si="0"/>
        <v>20</v>
      </c>
      <c r="B21" s="11" t="s">
        <v>192</v>
      </c>
      <c r="C21" s="7" t="s">
        <v>193</v>
      </c>
      <c r="D21" s="15" t="s">
        <v>42</v>
      </c>
      <c r="E21" s="7" t="s">
        <v>153</v>
      </c>
      <c r="F21" s="7" t="s">
        <v>194</v>
      </c>
      <c r="G21" s="14" t="s">
        <v>69</v>
      </c>
      <c r="H21" s="16" t="s">
        <v>195</v>
      </c>
      <c r="I21" s="17" t="s">
        <v>196</v>
      </c>
      <c r="J21" s="17" t="s">
        <v>197</v>
      </c>
      <c r="K21" s="17" t="s">
        <v>198</v>
      </c>
    </row>
    <row r="22" spans="1:11" ht="32.4" x14ac:dyDescent="0.3">
      <c r="A22" s="14">
        <f t="shared" si="0"/>
        <v>21</v>
      </c>
      <c r="B22" s="11" t="s">
        <v>40</v>
      </c>
      <c r="C22" s="7" t="s">
        <v>275</v>
      </c>
      <c r="D22" s="15" t="s">
        <v>42</v>
      </c>
      <c r="E22" s="7" t="s">
        <v>276</v>
      </c>
      <c r="F22" s="7" t="s">
        <v>277</v>
      </c>
      <c r="G22" s="14" t="s">
        <v>66</v>
      </c>
      <c r="H22" s="16" t="s">
        <v>278</v>
      </c>
      <c r="I22" s="17" t="s">
        <v>279</v>
      </c>
      <c r="J22" s="17" t="s">
        <v>280</v>
      </c>
      <c r="K22" s="17" t="s">
        <v>281</v>
      </c>
    </row>
    <row r="23" spans="1:11" ht="64.8" x14ac:dyDescent="0.3">
      <c r="A23" s="14">
        <f t="shared" si="0"/>
        <v>22</v>
      </c>
      <c r="B23" s="11" t="s">
        <v>89</v>
      </c>
      <c r="C23" s="7" t="s">
        <v>354</v>
      </c>
      <c r="D23" s="15" t="s">
        <v>42</v>
      </c>
      <c r="E23" s="7" t="s">
        <v>92</v>
      </c>
      <c r="F23" s="7" t="s">
        <v>228</v>
      </c>
      <c r="G23" s="14" t="s">
        <v>50</v>
      </c>
      <c r="H23" s="16" t="s">
        <v>355</v>
      </c>
      <c r="I23" s="17" t="s">
        <v>356</v>
      </c>
      <c r="J23" s="17" t="s">
        <v>357</v>
      </c>
      <c r="K23" s="17" t="s">
        <v>358</v>
      </c>
    </row>
    <row r="24" spans="1:11" ht="48.6" x14ac:dyDescent="0.3">
      <c r="A24" s="14">
        <f t="shared" si="0"/>
        <v>23</v>
      </c>
      <c r="B24" s="11" t="s">
        <v>101</v>
      </c>
      <c r="C24" s="7" t="s">
        <v>391</v>
      </c>
      <c r="D24" s="15" t="s">
        <v>42</v>
      </c>
      <c r="E24" s="7" t="s">
        <v>191</v>
      </c>
      <c r="F24" s="7" t="s">
        <v>392</v>
      </c>
      <c r="G24" s="14" t="s">
        <v>99</v>
      </c>
      <c r="H24" s="16" t="s">
        <v>393</v>
      </c>
      <c r="I24" s="17" t="s">
        <v>394</v>
      </c>
      <c r="J24" s="17" t="s">
        <v>395</v>
      </c>
      <c r="K24" s="17" t="s">
        <v>396</v>
      </c>
    </row>
    <row r="25" spans="1:11" ht="32.4" x14ac:dyDescent="0.3">
      <c r="A25" s="14">
        <f t="shared" si="0"/>
        <v>24</v>
      </c>
      <c r="B25" s="11" t="s">
        <v>89</v>
      </c>
      <c r="C25" s="7" t="s">
        <v>403</v>
      </c>
      <c r="D25" s="15" t="s">
        <v>42</v>
      </c>
      <c r="E25" s="7" t="s">
        <v>404</v>
      </c>
      <c r="F25" s="7" t="s">
        <v>405</v>
      </c>
      <c r="G25" s="14" t="s">
        <v>21</v>
      </c>
      <c r="H25" s="16" t="s">
        <v>406</v>
      </c>
      <c r="I25" s="17" t="s">
        <v>407</v>
      </c>
      <c r="J25" s="17" t="s">
        <v>408</v>
      </c>
      <c r="K25" s="17" t="s">
        <v>409</v>
      </c>
    </row>
    <row r="26" spans="1:11" ht="32.4" x14ac:dyDescent="0.3">
      <c r="A26" s="14">
        <f t="shared" si="0"/>
        <v>25</v>
      </c>
      <c r="B26" s="11" t="s">
        <v>143</v>
      </c>
      <c r="C26" s="7" t="s">
        <v>441</v>
      </c>
      <c r="D26" s="15" t="s">
        <v>42</v>
      </c>
      <c r="E26" s="7" t="s">
        <v>442</v>
      </c>
      <c r="F26" s="7" t="s">
        <v>443</v>
      </c>
      <c r="G26" s="14" t="s">
        <v>21</v>
      </c>
      <c r="H26" s="16" t="s">
        <v>444</v>
      </c>
      <c r="I26" s="17" t="s">
        <v>445</v>
      </c>
      <c r="J26" s="17" t="s">
        <v>446</v>
      </c>
      <c r="K26" s="17" t="s">
        <v>447</v>
      </c>
    </row>
    <row r="27" spans="1:11" ht="48.6" x14ac:dyDescent="0.3">
      <c r="A27" s="14">
        <f t="shared" si="0"/>
        <v>26</v>
      </c>
      <c r="B27" s="11" t="s">
        <v>222</v>
      </c>
      <c r="C27" s="7" t="s">
        <v>515</v>
      </c>
      <c r="D27" s="15" t="s">
        <v>42</v>
      </c>
      <c r="E27" s="7" t="s">
        <v>43</v>
      </c>
      <c r="F27" s="7" t="s">
        <v>516</v>
      </c>
      <c r="G27" s="14" t="s">
        <v>31</v>
      </c>
      <c r="H27" s="16" t="s">
        <v>274</v>
      </c>
      <c r="I27" s="17" t="s">
        <v>517</v>
      </c>
      <c r="J27" s="17" t="s">
        <v>518</v>
      </c>
      <c r="K27" s="17" t="s">
        <v>519</v>
      </c>
    </row>
    <row r="28" spans="1:11" ht="32.4" x14ac:dyDescent="0.3">
      <c r="A28" s="14">
        <f t="shared" si="0"/>
        <v>27</v>
      </c>
      <c r="B28" s="11" t="s">
        <v>89</v>
      </c>
      <c r="C28" s="7" t="s">
        <v>588</v>
      </c>
      <c r="D28" s="15" t="s">
        <v>42</v>
      </c>
      <c r="E28" s="7" t="s">
        <v>43</v>
      </c>
      <c r="F28" s="7" t="s">
        <v>142</v>
      </c>
      <c r="G28" s="14" t="s">
        <v>21</v>
      </c>
      <c r="H28" s="16" t="s">
        <v>94</v>
      </c>
      <c r="I28" s="17" t="s">
        <v>589</v>
      </c>
      <c r="J28" s="17" t="s">
        <v>503</v>
      </c>
      <c r="K28" s="17" t="s">
        <v>590</v>
      </c>
    </row>
    <row r="29" spans="1:11" ht="32.4" x14ac:dyDescent="0.3">
      <c r="A29" s="14">
        <f t="shared" si="0"/>
        <v>28</v>
      </c>
      <c r="B29" s="11" t="s">
        <v>199</v>
      </c>
      <c r="C29" s="7" t="s">
        <v>601</v>
      </c>
      <c r="D29" s="15" t="s">
        <v>42</v>
      </c>
      <c r="E29" s="7" t="s">
        <v>602</v>
      </c>
      <c r="F29" s="7" t="s">
        <v>602</v>
      </c>
      <c r="G29" s="14" t="s">
        <v>9</v>
      </c>
      <c r="H29" s="16" t="s">
        <v>63</v>
      </c>
      <c r="I29" s="17" t="s">
        <v>603</v>
      </c>
      <c r="J29" s="17" t="s">
        <v>604</v>
      </c>
      <c r="K29" s="17" t="s">
        <v>605</v>
      </c>
    </row>
    <row r="30" spans="1:11" ht="259.2" x14ac:dyDescent="0.3">
      <c r="A30" s="14">
        <f t="shared" si="0"/>
        <v>29</v>
      </c>
      <c r="B30" s="11" t="s">
        <v>64</v>
      </c>
      <c r="C30" s="7" t="s">
        <v>611</v>
      </c>
      <c r="D30" s="15" t="s">
        <v>42</v>
      </c>
      <c r="E30" s="7" t="s">
        <v>612</v>
      </c>
      <c r="F30" s="7" t="s">
        <v>613</v>
      </c>
      <c r="G30" s="14" t="s">
        <v>21</v>
      </c>
      <c r="H30" s="16" t="s">
        <v>63</v>
      </c>
      <c r="I30" s="17" t="s">
        <v>614</v>
      </c>
      <c r="J30" s="17" t="s">
        <v>600</v>
      </c>
      <c r="K30" s="17" t="s">
        <v>615</v>
      </c>
    </row>
    <row r="31" spans="1:11" ht="48.6" x14ac:dyDescent="0.3">
      <c r="A31" s="14">
        <f t="shared" si="0"/>
        <v>30</v>
      </c>
      <c r="B31" s="11" t="s">
        <v>199</v>
      </c>
      <c r="C31" s="7" t="s">
        <v>200</v>
      </c>
      <c r="D31" s="15" t="s">
        <v>201</v>
      </c>
      <c r="E31" s="7" t="s">
        <v>202</v>
      </c>
      <c r="F31" s="7" t="s">
        <v>203</v>
      </c>
      <c r="G31" s="14" t="s">
        <v>66</v>
      </c>
      <c r="H31" s="16" t="s">
        <v>204</v>
      </c>
      <c r="I31" s="17" t="s">
        <v>205</v>
      </c>
      <c r="J31" s="17" t="s">
        <v>206</v>
      </c>
      <c r="K31" s="17" t="s">
        <v>207</v>
      </c>
    </row>
    <row r="32" spans="1:11" ht="32.4" x14ac:dyDescent="0.3">
      <c r="A32" s="14">
        <f t="shared" si="0"/>
        <v>31</v>
      </c>
      <c r="B32" s="11" t="s">
        <v>10</v>
      </c>
      <c r="C32" s="7" t="s">
        <v>410</v>
      </c>
      <c r="D32" s="15" t="s">
        <v>201</v>
      </c>
      <c r="E32" s="7" t="s">
        <v>411</v>
      </c>
      <c r="F32" s="7" t="s">
        <v>412</v>
      </c>
      <c r="G32" s="14" t="s">
        <v>31</v>
      </c>
      <c r="H32" s="16" t="s">
        <v>413</v>
      </c>
      <c r="I32" s="17" t="s">
        <v>414</v>
      </c>
      <c r="J32" s="17" t="s">
        <v>415</v>
      </c>
      <c r="K32" s="17" t="s">
        <v>416</v>
      </c>
    </row>
    <row r="33" spans="1:11" ht="32.4" x14ac:dyDescent="0.3">
      <c r="A33" s="14">
        <f t="shared" si="0"/>
        <v>32</v>
      </c>
      <c r="B33" s="11" t="s">
        <v>101</v>
      </c>
      <c r="C33" s="7" t="s">
        <v>449</v>
      </c>
      <c r="D33" s="15" t="s">
        <v>201</v>
      </c>
      <c r="E33" s="7" t="s">
        <v>43</v>
      </c>
      <c r="F33" s="7" t="s">
        <v>450</v>
      </c>
      <c r="G33" s="14" t="s">
        <v>9</v>
      </c>
      <c r="H33" s="16" t="s">
        <v>451</v>
      </c>
      <c r="I33" s="17" t="s">
        <v>452</v>
      </c>
      <c r="J33" s="17" t="s">
        <v>453</v>
      </c>
      <c r="K33" s="17" t="s">
        <v>454</v>
      </c>
    </row>
    <row r="34" spans="1:11" ht="32.4" x14ac:dyDescent="0.3">
      <c r="A34" s="14">
        <f t="shared" si="0"/>
        <v>33</v>
      </c>
      <c r="B34" s="11" t="s">
        <v>10</v>
      </c>
      <c r="C34" s="7" t="s">
        <v>616</v>
      </c>
      <c r="D34" s="15" t="s">
        <v>201</v>
      </c>
      <c r="E34" s="7" t="s">
        <v>43</v>
      </c>
      <c r="F34" s="7" t="s">
        <v>617</v>
      </c>
      <c r="G34" s="14" t="s">
        <v>9</v>
      </c>
      <c r="H34" s="16" t="s">
        <v>31</v>
      </c>
      <c r="I34" s="17" t="s">
        <v>618</v>
      </c>
      <c r="J34" s="17" t="s">
        <v>619</v>
      </c>
      <c r="K34" s="17" t="s">
        <v>620</v>
      </c>
    </row>
    <row r="35" spans="1:11" ht="48.6" x14ac:dyDescent="0.3">
      <c r="A35" s="14">
        <f t="shared" si="0"/>
        <v>34</v>
      </c>
      <c r="B35" s="11" t="s">
        <v>10</v>
      </c>
      <c r="C35" s="7" t="s">
        <v>22</v>
      </c>
      <c r="D35" s="15" t="s">
        <v>23</v>
      </c>
      <c r="E35" s="7" t="s">
        <v>24</v>
      </c>
      <c r="F35" s="7" t="s">
        <v>25</v>
      </c>
      <c r="G35" s="14" t="s">
        <v>26</v>
      </c>
      <c r="H35" s="16" t="s">
        <v>27</v>
      </c>
      <c r="I35" s="17" t="s">
        <v>28</v>
      </c>
      <c r="J35" s="17" t="s">
        <v>29</v>
      </c>
      <c r="K35" s="17" t="s">
        <v>30</v>
      </c>
    </row>
    <row r="36" spans="1:11" ht="32.4" x14ac:dyDescent="0.3">
      <c r="A36" s="14">
        <f t="shared" si="0"/>
        <v>35</v>
      </c>
      <c r="B36" s="11" t="s">
        <v>80</v>
      </c>
      <c r="C36" s="7" t="s">
        <v>81</v>
      </c>
      <c r="D36" s="15" t="s">
        <v>23</v>
      </c>
      <c r="E36" s="7" t="s">
        <v>62</v>
      </c>
      <c r="F36" s="7" t="s">
        <v>82</v>
      </c>
      <c r="G36" s="14" t="s">
        <v>83</v>
      </c>
      <c r="H36" s="16" t="s">
        <v>84</v>
      </c>
      <c r="I36" s="17" t="s">
        <v>85</v>
      </c>
      <c r="J36" s="17" t="s">
        <v>86</v>
      </c>
      <c r="K36" s="17" t="s">
        <v>87</v>
      </c>
    </row>
    <row r="37" spans="1:11" ht="48.6" x14ac:dyDescent="0.3">
      <c r="A37" s="14">
        <f t="shared" si="0"/>
        <v>36</v>
      </c>
      <c r="B37" s="11" t="s">
        <v>10</v>
      </c>
      <c r="C37" s="7" t="s">
        <v>70</v>
      </c>
      <c r="D37" s="15" t="s">
        <v>71</v>
      </c>
      <c r="E37" s="7" t="s">
        <v>72</v>
      </c>
      <c r="F37" s="7" t="s">
        <v>73</v>
      </c>
      <c r="G37" s="14" t="s">
        <v>74</v>
      </c>
      <c r="H37" s="16" t="s">
        <v>75</v>
      </c>
      <c r="I37" s="17" t="s">
        <v>76</v>
      </c>
      <c r="J37" s="17" t="s">
        <v>77</v>
      </c>
      <c r="K37" s="17" t="s">
        <v>78</v>
      </c>
    </row>
    <row r="38" spans="1:11" ht="32.4" x14ac:dyDescent="0.3">
      <c r="A38" s="14">
        <f t="shared" si="0"/>
        <v>37</v>
      </c>
      <c r="B38" s="11" t="s">
        <v>40</v>
      </c>
      <c r="C38" s="7" t="s">
        <v>105</v>
      </c>
      <c r="D38" s="15" t="s">
        <v>71</v>
      </c>
      <c r="E38" s="7" t="s">
        <v>43</v>
      </c>
      <c r="F38" s="7" t="s">
        <v>106</v>
      </c>
      <c r="G38" s="14" t="s">
        <v>107</v>
      </c>
      <c r="H38" s="16" t="s">
        <v>108</v>
      </c>
      <c r="I38" s="17" t="s">
        <v>109</v>
      </c>
      <c r="J38" s="17" t="s">
        <v>110</v>
      </c>
      <c r="K38" s="17" t="s">
        <v>111</v>
      </c>
    </row>
    <row r="39" spans="1:11" ht="64.8" x14ac:dyDescent="0.3">
      <c r="A39" s="14">
        <f t="shared" si="0"/>
        <v>38</v>
      </c>
      <c r="B39" s="11" t="s">
        <v>10</v>
      </c>
      <c r="C39" s="7" t="s">
        <v>113</v>
      </c>
      <c r="D39" s="15" t="s">
        <v>71</v>
      </c>
      <c r="E39" s="7" t="s">
        <v>114</v>
      </c>
      <c r="F39" s="7" t="s">
        <v>115</v>
      </c>
      <c r="G39" s="14" t="s">
        <v>116</v>
      </c>
      <c r="H39" s="16" t="s">
        <v>117</v>
      </c>
      <c r="I39" s="17" t="s">
        <v>118</v>
      </c>
      <c r="J39" s="17" t="s">
        <v>119</v>
      </c>
      <c r="K39" s="17" t="s">
        <v>120</v>
      </c>
    </row>
    <row r="40" spans="1:11" ht="48.6" x14ac:dyDescent="0.3">
      <c r="A40" s="14">
        <f t="shared" si="0"/>
        <v>39</v>
      </c>
      <c r="B40" s="11" t="s">
        <v>10</v>
      </c>
      <c r="C40" s="7" t="s">
        <v>262</v>
      </c>
      <c r="D40" s="15" t="s">
        <v>71</v>
      </c>
      <c r="E40" s="7" t="s">
        <v>72</v>
      </c>
      <c r="F40" s="7" t="s">
        <v>73</v>
      </c>
      <c r="G40" s="14" t="s">
        <v>39</v>
      </c>
      <c r="H40" s="16" t="s">
        <v>263</v>
      </c>
      <c r="I40" s="17" t="s">
        <v>264</v>
      </c>
      <c r="J40" s="17" t="s">
        <v>265</v>
      </c>
      <c r="K40" s="17" t="s">
        <v>266</v>
      </c>
    </row>
    <row r="41" spans="1:11" ht="32.4" x14ac:dyDescent="0.3">
      <c r="A41" s="14">
        <f t="shared" si="0"/>
        <v>40</v>
      </c>
      <c r="B41" s="11" t="s">
        <v>101</v>
      </c>
      <c r="C41" s="7" t="s">
        <v>468</v>
      </c>
      <c r="D41" s="15" t="s">
        <v>71</v>
      </c>
      <c r="E41" s="7" t="s">
        <v>145</v>
      </c>
      <c r="F41" s="7" t="s">
        <v>469</v>
      </c>
      <c r="G41" s="14" t="s">
        <v>9</v>
      </c>
      <c r="H41" s="16" t="s">
        <v>448</v>
      </c>
      <c r="I41" s="17" t="s">
        <v>470</v>
      </c>
      <c r="J41" s="17" t="s">
        <v>471</v>
      </c>
      <c r="K41" s="17" t="s">
        <v>472</v>
      </c>
    </row>
    <row r="42" spans="1:11" ht="64.8" x14ac:dyDescent="0.3">
      <c r="A42" s="14">
        <f t="shared" si="0"/>
        <v>41</v>
      </c>
      <c r="B42" s="11" t="s">
        <v>10</v>
      </c>
      <c r="C42" s="7" t="s">
        <v>606</v>
      </c>
      <c r="D42" s="15" t="s">
        <v>71</v>
      </c>
      <c r="E42" s="7" t="s">
        <v>122</v>
      </c>
      <c r="F42" s="7" t="s">
        <v>607</v>
      </c>
      <c r="G42" s="14" t="s">
        <v>9</v>
      </c>
      <c r="H42" s="16" t="s">
        <v>15</v>
      </c>
      <c r="I42" s="17" t="s">
        <v>608</v>
      </c>
      <c r="J42" s="17" t="s">
        <v>609</v>
      </c>
      <c r="K42" s="17" t="s">
        <v>610</v>
      </c>
    </row>
    <row r="43" spans="1:11" ht="48.6" x14ac:dyDescent="0.3">
      <c r="A43" s="14">
        <f t="shared" si="0"/>
        <v>42</v>
      </c>
      <c r="B43" s="11" t="s">
        <v>80</v>
      </c>
      <c r="C43" s="7" t="s">
        <v>151</v>
      </c>
      <c r="D43" s="15" t="s">
        <v>152</v>
      </c>
      <c r="E43" s="7" t="s">
        <v>153</v>
      </c>
      <c r="F43" s="7" t="s">
        <v>154</v>
      </c>
      <c r="G43" s="14" t="s">
        <v>59</v>
      </c>
      <c r="H43" s="16" t="s">
        <v>155</v>
      </c>
      <c r="I43" s="17" t="s">
        <v>156</v>
      </c>
      <c r="J43" s="17" t="s">
        <v>157</v>
      </c>
      <c r="K43" s="17" t="s">
        <v>158</v>
      </c>
    </row>
    <row r="44" spans="1:11" ht="48.6" x14ac:dyDescent="0.3">
      <c r="A44" s="14">
        <f t="shared" si="0"/>
        <v>43</v>
      </c>
      <c r="B44" s="11" t="s">
        <v>80</v>
      </c>
      <c r="C44" s="7" t="s">
        <v>536</v>
      </c>
      <c r="D44" s="15" t="s">
        <v>152</v>
      </c>
      <c r="E44" s="7" t="s">
        <v>67</v>
      </c>
      <c r="F44" s="7" t="s">
        <v>537</v>
      </c>
      <c r="G44" s="14" t="s">
        <v>9</v>
      </c>
      <c r="H44" s="16" t="s">
        <v>215</v>
      </c>
      <c r="I44" s="17" t="s">
        <v>538</v>
      </c>
      <c r="J44" s="17" t="s">
        <v>539</v>
      </c>
      <c r="K44" s="17" t="s">
        <v>540</v>
      </c>
    </row>
    <row r="45" spans="1:11" ht="48.6" x14ac:dyDescent="0.3">
      <c r="A45" s="14">
        <f t="shared" si="0"/>
        <v>44</v>
      </c>
      <c r="B45" s="11" t="s">
        <v>199</v>
      </c>
      <c r="C45" s="7" t="s">
        <v>525</v>
      </c>
      <c r="D45" s="15" t="s">
        <v>526</v>
      </c>
      <c r="E45" s="7" t="s">
        <v>527</v>
      </c>
      <c r="F45" s="7" t="s">
        <v>528</v>
      </c>
      <c r="G45" s="14" t="s">
        <v>31</v>
      </c>
      <c r="H45" s="16" t="s">
        <v>254</v>
      </c>
      <c r="I45" s="17" t="s">
        <v>529</v>
      </c>
      <c r="J45" s="17" t="s">
        <v>530</v>
      </c>
      <c r="K45" s="17" t="s">
        <v>531</v>
      </c>
    </row>
    <row r="46" spans="1:11" ht="32.4" x14ac:dyDescent="0.3">
      <c r="A46" s="14">
        <f t="shared" si="0"/>
        <v>45</v>
      </c>
      <c r="B46" s="11" t="s">
        <v>89</v>
      </c>
      <c r="C46" s="7" t="s">
        <v>583</v>
      </c>
      <c r="D46" s="15" t="s">
        <v>526</v>
      </c>
      <c r="E46" s="7" t="s">
        <v>100</v>
      </c>
      <c r="F46" s="7" t="s">
        <v>584</v>
      </c>
      <c r="G46" s="14" t="s">
        <v>9</v>
      </c>
      <c r="H46" s="16" t="s">
        <v>104</v>
      </c>
      <c r="I46" s="17" t="s">
        <v>585</v>
      </c>
      <c r="J46" s="17" t="s">
        <v>586</v>
      </c>
      <c r="K46" s="17" t="s">
        <v>587</v>
      </c>
    </row>
    <row r="47" spans="1:11" ht="48.6" x14ac:dyDescent="0.3">
      <c r="A47" s="14">
        <f t="shared" si="0"/>
        <v>46</v>
      </c>
      <c r="B47" s="11" t="s">
        <v>10</v>
      </c>
      <c r="C47" s="7" t="s">
        <v>32</v>
      </c>
      <c r="D47" s="15" t="s">
        <v>33</v>
      </c>
      <c r="E47" s="7" t="s">
        <v>24</v>
      </c>
      <c r="F47" s="7" t="s">
        <v>25</v>
      </c>
      <c r="G47" s="14" t="s">
        <v>34</v>
      </c>
      <c r="H47" s="16" t="s">
        <v>35</v>
      </c>
      <c r="I47" s="17" t="s">
        <v>36</v>
      </c>
      <c r="J47" s="17" t="s">
        <v>37</v>
      </c>
      <c r="K47" s="17" t="s">
        <v>38</v>
      </c>
    </row>
    <row r="48" spans="1:11" ht="32.4" x14ac:dyDescent="0.3">
      <c r="A48" s="14">
        <f t="shared" si="0"/>
        <v>47</v>
      </c>
      <c r="B48" s="11" t="s">
        <v>331</v>
      </c>
      <c r="C48" s="7" t="s">
        <v>332</v>
      </c>
      <c r="D48" s="15" t="s">
        <v>333</v>
      </c>
      <c r="E48" s="7" t="s">
        <v>153</v>
      </c>
      <c r="F48" s="7" t="s">
        <v>334</v>
      </c>
      <c r="G48" s="14" t="s">
        <v>21</v>
      </c>
      <c r="H48" s="16" t="s">
        <v>335</v>
      </c>
      <c r="I48" s="17" t="s">
        <v>336</v>
      </c>
      <c r="J48" s="17" t="s">
        <v>337</v>
      </c>
      <c r="K48" s="17" t="s">
        <v>338</v>
      </c>
    </row>
    <row r="49" spans="1:11" ht="259.2" x14ac:dyDescent="0.3">
      <c r="A49" s="14">
        <f t="shared" si="0"/>
        <v>48</v>
      </c>
      <c r="B49" s="11" t="s">
        <v>397</v>
      </c>
      <c r="C49" s="7" t="s">
        <v>398</v>
      </c>
      <c r="D49" s="15" t="s">
        <v>333</v>
      </c>
      <c r="E49" s="7" t="s">
        <v>102</v>
      </c>
      <c r="F49" s="7" t="s">
        <v>399</v>
      </c>
      <c r="G49" s="14" t="s">
        <v>31</v>
      </c>
      <c r="H49" s="16" t="s">
        <v>393</v>
      </c>
      <c r="I49" s="17" t="s">
        <v>400</v>
      </c>
      <c r="J49" s="17" t="s">
        <v>401</v>
      </c>
      <c r="K49" s="17" t="s">
        <v>402</v>
      </c>
    </row>
    <row r="50" spans="1:11" ht="48.6" x14ac:dyDescent="0.3">
      <c r="A50" s="14">
        <f t="shared" si="0"/>
        <v>49</v>
      </c>
      <c r="B50" s="11" t="s">
        <v>10</v>
      </c>
      <c r="C50" s="7" t="s">
        <v>216</v>
      </c>
      <c r="D50" s="15" t="s">
        <v>217</v>
      </c>
      <c r="E50" s="7" t="s">
        <v>52</v>
      </c>
      <c r="F50" s="7" t="s">
        <v>53</v>
      </c>
      <c r="G50" s="14" t="s">
        <v>59</v>
      </c>
      <c r="H50" s="16" t="s">
        <v>218</v>
      </c>
      <c r="I50" s="17" t="s">
        <v>219</v>
      </c>
      <c r="J50" s="17" t="s">
        <v>220</v>
      </c>
      <c r="K50" s="17" t="s">
        <v>221</v>
      </c>
    </row>
    <row r="51" spans="1:11" ht="32.4" x14ac:dyDescent="0.3">
      <c r="A51" s="14">
        <f t="shared" si="0"/>
        <v>50</v>
      </c>
      <c r="B51" s="11" t="s">
        <v>80</v>
      </c>
      <c r="C51" s="7" t="s">
        <v>370</v>
      </c>
      <c r="D51" s="15" t="s">
        <v>371</v>
      </c>
      <c r="E51" s="7" t="s">
        <v>372</v>
      </c>
      <c r="F51" s="7" t="s">
        <v>373</v>
      </c>
      <c r="G51" s="14" t="s">
        <v>39</v>
      </c>
      <c r="H51" s="16" t="s">
        <v>374</v>
      </c>
      <c r="I51" s="17" t="s">
        <v>375</v>
      </c>
      <c r="J51" s="17" t="s">
        <v>376</v>
      </c>
      <c r="K51" s="17" t="s">
        <v>377</v>
      </c>
    </row>
    <row r="52" spans="1:11" ht="48.6" x14ac:dyDescent="0.3">
      <c r="A52" s="14">
        <f t="shared" si="0"/>
        <v>51</v>
      </c>
      <c r="B52" s="11" t="s">
        <v>101</v>
      </c>
      <c r="C52" s="7" t="s">
        <v>551</v>
      </c>
      <c r="D52" s="15" t="s">
        <v>371</v>
      </c>
      <c r="E52" s="7" t="s">
        <v>191</v>
      </c>
      <c r="F52" s="7" t="s">
        <v>552</v>
      </c>
      <c r="G52" s="14" t="s">
        <v>9</v>
      </c>
      <c r="H52" s="16" t="s">
        <v>261</v>
      </c>
      <c r="I52" s="17" t="s">
        <v>553</v>
      </c>
      <c r="J52" s="17" t="s">
        <v>554</v>
      </c>
      <c r="K52" s="17" t="s">
        <v>555</v>
      </c>
    </row>
    <row r="53" spans="1:11" ht="48.6" x14ac:dyDescent="0.3">
      <c r="A53" s="14">
        <f t="shared" si="0"/>
        <v>52</v>
      </c>
      <c r="B53" s="11" t="s">
        <v>10</v>
      </c>
      <c r="C53" s="7" t="s">
        <v>556</v>
      </c>
      <c r="D53" s="15" t="s">
        <v>371</v>
      </c>
      <c r="E53" s="7" t="s">
        <v>191</v>
      </c>
      <c r="F53" s="7" t="s">
        <v>557</v>
      </c>
      <c r="G53" s="14" t="s">
        <v>9</v>
      </c>
      <c r="H53" s="16" t="s">
        <v>384</v>
      </c>
      <c r="I53" s="17" t="s">
        <v>558</v>
      </c>
      <c r="J53" s="17" t="s">
        <v>559</v>
      </c>
      <c r="K53" s="17" t="s">
        <v>560</v>
      </c>
    </row>
    <row r="54" spans="1:11" ht="32.4" x14ac:dyDescent="0.3">
      <c r="A54" s="14">
        <f t="shared" si="0"/>
        <v>53</v>
      </c>
      <c r="B54" s="11" t="s">
        <v>89</v>
      </c>
      <c r="C54" s="7" t="s">
        <v>595</v>
      </c>
      <c r="D54" s="15" t="s">
        <v>371</v>
      </c>
      <c r="E54" s="7" t="s">
        <v>92</v>
      </c>
      <c r="F54" s="7" t="s">
        <v>596</v>
      </c>
      <c r="G54" s="14" t="s">
        <v>9</v>
      </c>
      <c r="H54" s="16" t="s">
        <v>103</v>
      </c>
      <c r="I54" s="17" t="s">
        <v>597</v>
      </c>
      <c r="J54" s="17" t="s">
        <v>598</v>
      </c>
      <c r="K54" s="17" t="s">
        <v>599</v>
      </c>
    </row>
    <row r="55" spans="1:11" ht="48.6" x14ac:dyDescent="0.3">
      <c r="A55" s="14">
        <f t="shared" si="0"/>
        <v>54</v>
      </c>
      <c r="B55" s="11" t="s">
        <v>491</v>
      </c>
      <c r="C55" s="7" t="s">
        <v>492</v>
      </c>
      <c r="D55" s="15" t="s">
        <v>493</v>
      </c>
      <c r="E55" s="7" t="s">
        <v>494</v>
      </c>
      <c r="F55" s="7" t="s">
        <v>495</v>
      </c>
      <c r="G55" s="14" t="s">
        <v>21</v>
      </c>
      <c r="H55" s="16" t="s">
        <v>496</v>
      </c>
      <c r="I55" s="17" t="s">
        <v>497</v>
      </c>
      <c r="J55" s="17" t="s">
        <v>498</v>
      </c>
      <c r="K55" s="17" t="s">
        <v>499</v>
      </c>
    </row>
    <row r="56" spans="1:11" ht="32.4" x14ac:dyDescent="0.3">
      <c r="A56" s="14">
        <f t="shared" si="0"/>
        <v>55</v>
      </c>
      <c r="B56" s="11" t="s">
        <v>89</v>
      </c>
      <c r="C56" s="7" t="s">
        <v>569</v>
      </c>
      <c r="D56" s="15" t="s">
        <v>493</v>
      </c>
      <c r="E56" s="7" t="s">
        <v>67</v>
      </c>
      <c r="F56" s="7" t="s">
        <v>570</v>
      </c>
      <c r="G56" s="14" t="s">
        <v>9</v>
      </c>
      <c r="H56" s="16" t="s">
        <v>68</v>
      </c>
      <c r="I56" s="17" t="s">
        <v>571</v>
      </c>
      <c r="J56" s="17" t="s">
        <v>147</v>
      </c>
      <c r="K56" s="17" t="s">
        <v>572</v>
      </c>
    </row>
    <row r="57" spans="1:11" ht="32.4" x14ac:dyDescent="0.3">
      <c r="A57" s="14">
        <f t="shared" si="0"/>
        <v>56</v>
      </c>
      <c r="B57" s="11" t="s">
        <v>10</v>
      </c>
      <c r="C57" s="7" t="s">
        <v>247</v>
      </c>
      <c r="D57" s="15" t="s">
        <v>248</v>
      </c>
      <c r="E57" s="7" t="s">
        <v>102</v>
      </c>
      <c r="F57" s="7" t="s">
        <v>249</v>
      </c>
      <c r="G57" s="14" t="s">
        <v>63</v>
      </c>
      <c r="H57" s="16" t="s">
        <v>250</v>
      </c>
      <c r="I57" s="17" t="s">
        <v>251</v>
      </c>
      <c r="J57" s="17" t="s">
        <v>252</v>
      </c>
      <c r="K57" s="17" t="s">
        <v>253</v>
      </c>
    </row>
    <row r="58" spans="1:11" ht="48.6" x14ac:dyDescent="0.3">
      <c r="A58" s="14">
        <f t="shared" si="0"/>
        <v>57</v>
      </c>
      <c r="B58" s="11" t="s">
        <v>10</v>
      </c>
      <c r="C58" s="7" t="s">
        <v>591</v>
      </c>
      <c r="D58" s="15" t="s">
        <v>248</v>
      </c>
      <c r="E58" s="7" t="s">
        <v>24</v>
      </c>
      <c r="F58" s="7" t="s">
        <v>25</v>
      </c>
      <c r="G58" s="14" t="s">
        <v>9</v>
      </c>
      <c r="H58" s="16" t="s">
        <v>79</v>
      </c>
      <c r="I58" s="17" t="s">
        <v>592</v>
      </c>
      <c r="J58" s="17" t="s">
        <v>593</v>
      </c>
      <c r="K58" s="17" t="s">
        <v>594</v>
      </c>
    </row>
    <row r="59" spans="1:11" ht="64.8" x14ac:dyDescent="0.3">
      <c r="A59" s="14">
        <f t="shared" si="0"/>
        <v>58</v>
      </c>
      <c r="B59" s="11" t="s">
        <v>89</v>
      </c>
      <c r="C59" s="7" t="s">
        <v>225</v>
      </c>
      <c r="D59" s="15" t="s">
        <v>226</v>
      </c>
      <c r="E59" s="7" t="s">
        <v>227</v>
      </c>
      <c r="F59" s="7" t="s">
        <v>228</v>
      </c>
      <c r="G59" s="14" t="s">
        <v>50</v>
      </c>
      <c r="H59" s="16" t="s">
        <v>229</v>
      </c>
      <c r="I59" s="17" t="s">
        <v>230</v>
      </c>
      <c r="J59" s="17" t="s">
        <v>231</v>
      </c>
      <c r="K59" s="17" t="s">
        <v>232</v>
      </c>
    </row>
    <row r="60" spans="1:11" ht="324" x14ac:dyDescent="0.3">
      <c r="A60" s="14">
        <f t="shared" si="0"/>
        <v>59</v>
      </c>
      <c r="B60" s="11" t="s">
        <v>64</v>
      </c>
      <c r="C60" s="7" t="s">
        <v>301</v>
      </c>
      <c r="D60" s="15" t="s">
        <v>226</v>
      </c>
      <c r="E60" s="7" t="s">
        <v>65</v>
      </c>
      <c r="F60" s="7" t="s">
        <v>302</v>
      </c>
      <c r="G60" s="14" t="s">
        <v>15</v>
      </c>
      <c r="H60" s="16" t="s">
        <v>303</v>
      </c>
      <c r="I60" s="17" t="s">
        <v>304</v>
      </c>
      <c r="J60" s="17" t="s">
        <v>305</v>
      </c>
      <c r="K60" s="17" t="s">
        <v>306</v>
      </c>
    </row>
    <row r="61" spans="1:11" ht="32.4" x14ac:dyDescent="0.3">
      <c r="A61" s="14">
        <f t="shared" si="0"/>
        <v>60</v>
      </c>
      <c r="B61" s="11" t="s">
        <v>10</v>
      </c>
      <c r="C61" s="7" t="s">
        <v>364</v>
      </c>
      <c r="D61" s="15" t="s">
        <v>226</v>
      </c>
      <c r="E61" s="7" t="s">
        <v>67</v>
      </c>
      <c r="F61" s="7" t="s">
        <v>365</v>
      </c>
      <c r="G61" s="14" t="s">
        <v>50</v>
      </c>
      <c r="H61" s="16" t="s">
        <v>366</v>
      </c>
      <c r="I61" s="17" t="s">
        <v>367</v>
      </c>
      <c r="J61" s="17" t="s">
        <v>368</v>
      </c>
      <c r="K61" s="17" t="s">
        <v>369</v>
      </c>
    </row>
    <row r="62" spans="1:11" ht="48.6" x14ac:dyDescent="0.3">
      <c r="A62" s="14">
        <f t="shared" si="0"/>
        <v>61</v>
      </c>
      <c r="B62" s="11" t="s">
        <v>10</v>
      </c>
      <c r="C62" s="7" t="s">
        <v>541</v>
      </c>
      <c r="D62" s="15" t="s">
        <v>542</v>
      </c>
      <c r="E62" s="7" t="s">
        <v>24</v>
      </c>
      <c r="F62" s="7" t="s">
        <v>25</v>
      </c>
      <c r="G62" s="14" t="s">
        <v>21</v>
      </c>
      <c r="H62" s="16" t="s">
        <v>422</v>
      </c>
      <c r="I62" s="17" t="s">
        <v>543</v>
      </c>
      <c r="J62" s="17" t="s">
        <v>544</v>
      </c>
      <c r="K62" s="17" t="s">
        <v>545</v>
      </c>
    </row>
    <row r="63" spans="1:11" ht="32.4" x14ac:dyDescent="0.3">
      <c r="A63" s="14">
        <f t="shared" si="0"/>
        <v>62</v>
      </c>
      <c r="B63" s="11" t="s">
        <v>40</v>
      </c>
      <c r="C63" s="7" t="s">
        <v>578</v>
      </c>
      <c r="D63" s="15" t="s">
        <v>579</v>
      </c>
      <c r="E63" s="7" t="s">
        <v>43</v>
      </c>
      <c r="F63" s="7" t="s">
        <v>277</v>
      </c>
      <c r="G63" s="14" t="s">
        <v>9</v>
      </c>
      <c r="H63" s="16" t="s">
        <v>300</v>
      </c>
      <c r="I63" s="17" t="s">
        <v>580</v>
      </c>
      <c r="J63" s="17" t="s">
        <v>581</v>
      </c>
      <c r="K63" s="17" t="s">
        <v>582</v>
      </c>
    </row>
    <row r="64" spans="1:11" ht="64.8" x14ac:dyDescent="0.3">
      <c r="A64" s="14">
        <f t="shared" si="0"/>
        <v>63</v>
      </c>
      <c r="B64" s="11" t="s">
        <v>10</v>
      </c>
      <c r="C64" s="7" t="s">
        <v>378</v>
      </c>
      <c r="D64" s="15" t="s">
        <v>379</v>
      </c>
      <c r="E64" s="7" t="s">
        <v>60</v>
      </c>
      <c r="F64" s="7" t="s">
        <v>61</v>
      </c>
      <c r="G64" s="14" t="s">
        <v>39</v>
      </c>
      <c r="H64" s="16" t="s">
        <v>380</v>
      </c>
      <c r="I64" s="17" t="s">
        <v>381</v>
      </c>
      <c r="J64" s="17" t="s">
        <v>382</v>
      </c>
      <c r="K64" s="17" t="s">
        <v>383</v>
      </c>
    </row>
    <row r="65" spans="1:11" ht="64.8" x14ac:dyDescent="0.3">
      <c r="A65" s="14">
        <f t="shared" si="0"/>
        <v>64</v>
      </c>
      <c r="B65" s="11" t="s">
        <v>64</v>
      </c>
      <c r="C65" s="7" t="s">
        <v>505</v>
      </c>
      <c r="D65" s="15" t="s">
        <v>379</v>
      </c>
      <c r="E65" s="7" t="s">
        <v>62</v>
      </c>
      <c r="F65" s="7" t="s">
        <v>506</v>
      </c>
      <c r="G65" s="14" t="s">
        <v>21</v>
      </c>
      <c r="H65" s="16" t="s">
        <v>507</v>
      </c>
      <c r="I65" s="17" t="s">
        <v>508</v>
      </c>
      <c r="J65" s="17" t="s">
        <v>509</v>
      </c>
      <c r="K65" s="17" t="s">
        <v>510</v>
      </c>
    </row>
    <row r="66" spans="1:11" ht="48.6" x14ac:dyDescent="0.3">
      <c r="A66" s="14">
        <f t="shared" si="0"/>
        <v>65</v>
      </c>
      <c r="B66" s="11" t="s">
        <v>10</v>
      </c>
      <c r="C66" s="7" t="s">
        <v>255</v>
      </c>
      <c r="D66" s="15" t="s">
        <v>256</v>
      </c>
      <c r="E66" s="7" t="s">
        <v>13</v>
      </c>
      <c r="F66" s="7" t="s">
        <v>14</v>
      </c>
      <c r="G66" s="14" t="s">
        <v>9</v>
      </c>
      <c r="H66" s="16" t="s">
        <v>257</v>
      </c>
      <c r="I66" s="17" t="s">
        <v>258</v>
      </c>
      <c r="J66" s="17" t="s">
        <v>259</v>
      </c>
      <c r="K66" s="17" t="s">
        <v>260</v>
      </c>
    </row>
    <row r="67" spans="1:11" ht="194.4" x14ac:dyDescent="0.3">
      <c r="A67" s="14">
        <f t="shared" ref="A67:A95" si="1">ROW(A66)</f>
        <v>66</v>
      </c>
      <c r="B67" s="11" t="s">
        <v>199</v>
      </c>
      <c r="C67" s="7" t="s">
        <v>424</v>
      </c>
      <c r="D67" s="15" t="s">
        <v>425</v>
      </c>
      <c r="E67" s="7" t="s">
        <v>411</v>
      </c>
      <c r="F67" s="7" t="s">
        <v>426</v>
      </c>
      <c r="G67" s="14" t="s">
        <v>39</v>
      </c>
      <c r="H67" s="16" t="s">
        <v>427</v>
      </c>
      <c r="I67" s="17" t="s">
        <v>428</v>
      </c>
      <c r="J67" s="17" t="s">
        <v>429</v>
      </c>
      <c r="K67" s="17" t="s">
        <v>430</v>
      </c>
    </row>
    <row r="68" spans="1:11" ht="64.8" x14ac:dyDescent="0.3">
      <c r="A68" s="14">
        <f t="shared" si="1"/>
        <v>67</v>
      </c>
      <c r="B68" s="11" t="s">
        <v>10</v>
      </c>
      <c r="C68" s="7" t="s">
        <v>561</v>
      </c>
      <c r="D68" s="15" t="s">
        <v>425</v>
      </c>
      <c r="E68" s="7" t="s">
        <v>60</v>
      </c>
      <c r="F68" s="7" t="s">
        <v>61</v>
      </c>
      <c r="G68" s="14" t="s">
        <v>9</v>
      </c>
      <c r="H68" s="16" t="s">
        <v>423</v>
      </c>
      <c r="I68" s="17" t="s">
        <v>562</v>
      </c>
      <c r="J68" s="17" t="s">
        <v>563</v>
      </c>
      <c r="K68" s="17" t="s">
        <v>564</v>
      </c>
    </row>
    <row r="69" spans="1:11" ht="48.6" x14ac:dyDescent="0.3">
      <c r="A69" s="14">
        <f t="shared" si="1"/>
        <v>68</v>
      </c>
      <c r="B69" s="11" t="s">
        <v>10</v>
      </c>
      <c r="C69" s="7" t="s">
        <v>630</v>
      </c>
      <c r="D69" s="15" t="s">
        <v>425</v>
      </c>
      <c r="E69" s="7" t="s">
        <v>52</v>
      </c>
      <c r="F69" s="7" t="s">
        <v>53</v>
      </c>
      <c r="G69" s="14" t="s">
        <v>9</v>
      </c>
      <c r="H69" s="16" t="s">
        <v>629</v>
      </c>
      <c r="I69" s="17" t="s">
        <v>629</v>
      </c>
      <c r="J69" s="17" t="s">
        <v>631</v>
      </c>
      <c r="K69" s="17" t="s">
        <v>632</v>
      </c>
    </row>
    <row r="70" spans="1:11" ht="48.6" x14ac:dyDescent="0.3">
      <c r="A70" s="14">
        <f t="shared" si="1"/>
        <v>69</v>
      </c>
      <c r="B70" s="11" t="s">
        <v>10</v>
      </c>
      <c r="C70" s="7" t="s">
        <v>294</v>
      </c>
      <c r="D70" s="15" t="s">
        <v>295</v>
      </c>
      <c r="E70" s="7" t="s">
        <v>24</v>
      </c>
      <c r="F70" s="7" t="s">
        <v>25</v>
      </c>
      <c r="G70" s="14" t="s">
        <v>66</v>
      </c>
      <c r="H70" s="16" t="s">
        <v>296</v>
      </c>
      <c r="I70" s="17" t="s">
        <v>297</v>
      </c>
      <c r="J70" s="17" t="s">
        <v>298</v>
      </c>
      <c r="K70" s="17" t="s">
        <v>299</v>
      </c>
    </row>
    <row r="71" spans="1:11" ht="32.4" x14ac:dyDescent="0.3">
      <c r="A71" s="14">
        <f t="shared" si="1"/>
        <v>70</v>
      </c>
      <c r="B71" s="11" t="s">
        <v>89</v>
      </c>
      <c r="C71" s="7" t="s">
        <v>234</v>
      </c>
      <c r="D71" s="15" t="s">
        <v>235</v>
      </c>
      <c r="E71" s="7" t="s">
        <v>236</v>
      </c>
      <c r="F71" s="7" t="s">
        <v>237</v>
      </c>
      <c r="G71" s="14" t="s">
        <v>79</v>
      </c>
      <c r="H71" s="16" t="s">
        <v>238</v>
      </c>
      <c r="I71" s="17" t="s">
        <v>239</v>
      </c>
      <c r="J71" s="18">
        <v>42582</v>
      </c>
      <c r="K71" s="18">
        <v>10102704</v>
      </c>
    </row>
    <row r="72" spans="1:11" ht="64.8" x14ac:dyDescent="0.3">
      <c r="A72" s="14">
        <f t="shared" si="1"/>
        <v>71</v>
      </c>
      <c r="B72" s="11" t="s">
        <v>10</v>
      </c>
      <c r="C72" s="7" t="s">
        <v>307</v>
      </c>
      <c r="D72" s="15" t="s">
        <v>235</v>
      </c>
      <c r="E72" s="7" t="s">
        <v>60</v>
      </c>
      <c r="F72" s="7" t="s">
        <v>61</v>
      </c>
      <c r="G72" s="14" t="s">
        <v>15</v>
      </c>
      <c r="H72" s="16" t="s">
        <v>308</v>
      </c>
      <c r="I72" s="17" t="s">
        <v>309</v>
      </c>
      <c r="J72" s="17" t="s">
        <v>310</v>
      </c>
      <c r="K72" s="17" t="s">
        <v>311</v>
      </c>
    </row>
    <row r="73" spans="1:11" ht="48.6" x14ac:dyDescent="0.3">
      <c r="A73" s="14">
        <f t="shared" si="1"/>
        <v>72</v>
      </c>
      <c r="B73" s="11" t="s">
        <v>10</v>
      </c>
      <c r="C73" s="7" t="s">
        <v>312</v>
      </c>
      <c r="D73" s="15" t="s">
        <v>235</v>
      </c>
      <c r="E73" s="7" t="s">
        <v>191</v>
      </c>
      <c r="F73" s="7" t="s">
        <v>313</v>
      </c>
      <c r="G73" s="14" t="s">
        <v>50</v>
      </c>
      <c r="H73" s="16" t="s">
        <v>314</v>
      </c>
      <c r="I73" s="17" t="s">
        <v>315</v>
      </c>
      <c r="J73" s="17" t="s">
        <v>316</v>
      </c>
      <c r="K73" s="17" t="s">
        <v>317</v>
      </c>
    </row>
    <row r="74" spans="1:11" ht="48.6" x14ac:dyDescent="0.3">
      <c r="A74" s="14">
        <f t="shared" si="1"/>
        <v>73</v>
      </c>
      <c r="B74" s="11" t="s">
        <v>10</v>
      </c>
      <c r="C74" s="7" t="s">
        <v>417</v>
      </c>
      <c r="D74" s="15" t="s">
        <v>235</v>
      </c>
      <c r="E74" s="7" t="s">
        <v>52</v>
      </c>
      <c r="F74" s="7" t="s">
        <v>53</v>
      </c>
      <c r="G74" s="14" t="s">
        <v>50</v>
      </c>
      <c r="H74" s="16" t="s">
        <v>418</v>
      </c>
      <c r="I74" s="17" t="s">
        <v>419</v>
      </c>
      <c r="J74" s="17" t="s">
        <v>420</v>
      </c>
      <c r="K74" s="17" t="s">
        <v>421</v>
      </c>
    </row>
    <row r="75" spans="1:11" ht="32.4" x14ac:dyDescent="0.3">
      <c r="A75" s="14">
        <f t="shared" si="1"/>
        <v>74</v>
      </c>
      <c r="B75" s="11" t="s">
        <v>10</v>
      </c>
      <c r="C75" s="7" t="s">
        <v>480</v>
      </c>
      <c r="D75" s="15" t="s">
        <v>235</v>
      </c>
      <c r="E75" s="7" t="s">
        <v>102</v>
      </c>
      <c r="F75" s="7" t="s">
        <v>481</v>
      </c>
      <c r="G75" s="14" t="s">
        <v>21</v>
      </c>
      <c r="H75" s="16" t="s">
        <v>482</v>
      </c>
      <c r="I75" s="17" t="s">
        <v>483</v>
      </c>
      <c r="J75" s="17" t="s">
        <v>484</v>
      </c>
      <c r="K75" s="17" t="s">
        <v>485</v>
      </c>
    </row>
    <row r="76" spans="1:11" ht="48.6" x14ac:dyDescent="0.3">
      <c r="A76" s="14">
        <f t="shared" si="1"/>
        <v>75</v>
      </c>
      <c r="B76" s="11" t="s">
        <v>10</v>
      </c>
      <c r="C76" s="7" t="s">
        <v>325</v>
      </c>
      <c r="D76" s="15" t="s">
        <v>326</v>
      </c>
      <c r="E76" s="7" t="s">
        <v>62</v>
      </c>
      <c r="F76" s="7" t="s">
        <v>154</v>
      </c>
      <c r="G76" s="14" t="s">
        <v>59</v>
      </c>
      <c r="H76" s="16" t="s">
        <v>327</v>
      </c>
      <c r="I76" s="17" t="s">
        <v>328</v>
      </c>
      <c r="J76" s="17" t="s">
        <v>329</v>
      </c>
      <c r="K76" s="17" t="s">
        <v>330</v>
      </c>
    </row>
    <row r="77" spans="1:11" ht="64.8" x14ac:dyDescent="0.3">
      <c r="A77" s="14">
        <f t="shared" si="1"/>
        <v>76</v>
      </c>
      <c r="B77" s="11" t="s">
        <v>10</v>
      </c>
      <c r="C77" s="7" t="s">
        <v>385</v>
      </c>
      <c r="D77" s="15" t="s">
        <v>326</v>
      </c>
      <c r="E77" s="7" t="s">
        <v>72</v>
      </c>
      <c r="F77" s="7" t="s">
        <v>386</v>
      </c>
      <c r="G77" s="14" t="s">
        <v>39</v>
      </c>
      <c r="H77" s="16" t="s">
        <v>387</v>
      </c>
      <c r="I77" s="17" t="s">
        <v>388</v>
      </c>
      <c r="J77" s="17" t="s">
        <v>389</v>
      </c>
      <c r="K77" s="17" t="s">
        <v>390</v>
      </c>
    </row>
    <row r="78" spans="1:11" ht="64.8" x14ac:dyDescent="0.3">
      <c r="A78" s="14">
        <f t="shared" si="1"/>
        <v>77</v>
      </c>
      <c r="B78" s="11" t="s">
        <v>10</v>
      </c>
      <c r="C78" s="7" t="s">
        <v>159</v>
      </c>
      <c r="D78" s="15" t="s">
        <v>160</v>
      </c>
      <c r="E78" s="7" t="s">
        <v>60</v>
      </c>
      <c r="F78" s="7" t="s">
        <v>61</v>
      </c>
      <c r="G78" s="14" t="s">
        <v>88</v>
      </c>
      <c r="H78" s="16" t="s">
        <v>161</v>
      </c>
      <c r="I78" s="17" t="s">
        <v>162</v>
      </c>
      <c r="J78" s="17" t="s">
        <v>163</v>
      </c>
      <c r="K78" s="17" t="s">
        <v>164</v>
      </c>
    </row>
    <row r="79" spans="1:11" ht="48.6" x14ac:dyDescent="0.3">
      <c r="A79" s="14">
        <f t="shared" si="1"/>
        <v>78</v>
      </c>
      <c r="B79" s="11" t="s">
        <v>10</v>
      </c>
      <c r="C79" s="7" t="s">
        <v>435</v>
      </c>
      <c r="D79" s="15" t="s">
        <v>160</v>
      </c>
      <c r="E79" s="7" t="s">
        <v>436</v>
      </c>
      <c r="F79" s="7" t="s">
        <v>25</v>
      </c>
      <c r="G79" s="14" t="s">
        <v>31</v>
      </c>
      <c r="H79" s="16" t="s">
        <v>437</v>
      </c>
      <c r="I79" s="17" t="s">
        <v>438</v>
      </c>
      <c r="J79" s="17" t="s">
        <v>439</v>
      </c>
      <c r="K79" s="17" t="s">
        <v>440</v>
      </c>
    </row>
    <row r="80" spans="1:11" ht="48.6" x14ac:dyDescent="0.3">
      <c r="A80" s="14">
        <f t="shared" si="1"/>
        <v>79</v>
      </c>
      <c r="B80" s="11" t="s">
        <v>101</v>
      </c>
      <c r="C80" s="7" t="s">
        <v>346</v>
      </c>
      <c r="D80" s="15" t="s">
        <v>347</v>
      </c>
      <c r="E80" s="7" t="s">
        <v>348</v>
      </c>
      <c r="F80" s="7" t="s">
        <v>349</v>
      </c>
      <c r="G80" s="14" t="s">
        <v>50</v>
      </c>
      <c r="H80" s="16" t="s">
        <v>350</v>
      </c>
      <c r="I80" s="17" t="s">
        <v>351</v>
      </c>
      <c r="J80" s="17" t="s">
        <v>352</v>
      </c>
      <c r="K80" s="17" t="s">
        <v>353</v>
      </c>
    </row>
    <row r="81" spans="1:11" ht="48.6" x14ac:dyDescent="0.3">
      <c r="A81" s="14">
        <f t="shared" si="1"/>
        <v>80</v>
      </c>
      <c r="B81" s="11" t="s">
        <v>101</v>
      </c>
      <c r="C81" s="7" t="s">
        <v>431</v>
      </c>
      <c r="D81" s="15" t="s">
        <v>347</v>
      </c>
      <c r="E81" s="7" t="s">
        <v>348</v>
      </c>
      <c r="F81" s="7" t="s">
        <v>349</v>
      </c>
      <c r="G81" s="14" t="s">
        <v>9</v>
      </c>
      <c r="H81" s="16" t="s">
        <v>224</v>
      </c>
      <c r="I81" s="17" t="s">
        <v>432</v>
      </c>
      <c r="J81" s="17" t="s">
        <v>433</v>
      </c>
      <c r="K81" s="17" t="s">
        <v>434</v>
      </c>
    </row>
    <row r="82" spans="1:11" ht="48.6" x14ac:dyDescent="0.3">
      <c r="A82" s="14">
        <f t="shared" si="1"/>
        <v>81</v>
      </c>
      <c r="B82" s="11" t="s">
        <v>101</v>
      </c>
      <c r="C82" s="7" t="s">
        <v>501</v>
      </c>
      <c r="D82" s="15" t="s">
        <v>347</v>
      </c>
      <c r="E82" s="7" t="s">
        <v>348</v>
      </c>
      <c r="F82" s="7" t="s">
        <v>349</v>
      </c>
      <c r="G82" s="14" t="s">
        <v>9</v>
      </c>
      <c r="H82" s="16" t="s">
        <v>104</v>
      </c>
      <c r="I82" s="17" t="s">
        <v>502</v>
      </c>
      <c r="J82" s="17" t="s">
        <v>503</v>
      </c>
      <c r="K82" s="17" t="s">
        <v>504</v>
      </c>
    </row>
    <row r="83" spans="1:11" ht="48.6" x14ac:dyDescent="0.3">
      <c r="A83" s="14">
        <f t="shared" si="1"/>
        <v>82</v>
      </c>
      <c r="B83" s="11" t="s">
        <v>10</v>
      </c>
      <c r="C83" s="7" t="s">
        <v>455</v>
      </c>
      <c r="D83" s="15" t="s">
        <v>456</v>
      </c>
      <c r="E83" s="7" t="s">
        <v>52</v>
      </c>
      <c r="F83" s="7" t="s">
        <v>53</v>
      </c>
      <c r="G83" s="14" t="s">
        <v>39</v>
      </c>
      <c r="H83" s="16" t="s">
        <v>457</v>
      </c>
      <c r="I83" s="17" t="s">
        <v>458</v>
      </c>
      <c r="J83" s="17" t="s">
        <v>459</v>
      </c>
      <c r="K83" s="17" t="s">
        <v>460</v>
      </c>
    </row>
    <row r="84" spans="1:11" ht="81" x14ac:dyDescent="0.3">
      <c r="A84" s="14">
        <f t="shared" si="1"/>
        <v>83</v>
      </c>
      <c r="B84" s="11" t="s">
        <v>10</v>
      </c>
      <c r="C84" s="7" t="s">
        <v>461</v>
      </c>
      <c r="D84" s="15" t="s">
        <v>456</v>
      </c>
      <c r="E84" s="7" t="s">
        <v>114</v>
      </c>
      <c r="F84" s="7" t="s">
        <v>462</v>
      </c>
      <c r="G84" s="14" t="s">
        <v>21</v>
      </c>
      <c r="H84" s="16" t="s">
        <v>463</v>
      </c>
      <c r="I84" s="17" t="s">
        <v>464</v>
      </c>
      <c r="J84" s="17" t="s">
        <v>465</v>
      </c>
      <c r="K84" s="17" t="s">
        <v>466</v>
      </c>
    </row>
    <row r="85" spans="1:11" ht="64.8" x14ac:dyDescent="0.3">
      <c r="A85" s="14">
        <f t="shared" si="1"/>
        <v>84</v>
      </c>
      <c r="B85" s="11" t="s">
        <v>10</v>
      </c>
      <c r="C85" s="7" t="s">
        <v>340</v>
      </c>
      <c r="D85" s="15" t="s">
        <v>341</v>
      </c>
      <c r="E85" s="7" t="s">
        <v>114</v>
      </c>
      <c r="F85" s="7" t="s">
        <v>115</v>
      </c>
      <c r="G85" s="14" t="s">
        <v>59</v>
      </c>
      <c r="H85" s="16" t="s">
        <v>342</v>
      </c>
      <c r="I85" s="17" t="s">
        <v>343</v>
      </c>
      <c r="J85" s="17" t="s">
        <v>344</v>
      </c>
      <c r="K85" s="17" t="s">
        <v>345</v>
      </c>
    </row>
    <row r="86" spans="1:11" ht="48.6" x14ac:dyDescent="0.3">
      <c r="A86" s="14">
        <f t="shared" si="1"/>
        <v>85</v>
      </c>
      <c r="B86" s="11" t="s">
        <v>10</v>
      </c>
      <c r="C86" s="7" t="s">
        <v>546</v>
      </c>
      <c r="D86" s="15" t="s">
        <v>341</v>
      </c>
      <c r="E86" s="7" t="s">
        <v>52</v>
      </c>
      <c r="F86" s="7" t="s">
        <v>547</v>
      </c>
      <c r="G86" s="14" t="s">
        <v>21</v>
      </c>
      <c r="H86" s="16" t="s">
        <v>500</v>
      </c>
      <c r="I86" s="17" t="s">
        <v>548</v>
      </c>
      <c r="J86" s="17" t="s">
        <v>549</v>
      </c>
      <c r="K86" s="17" t="s">
        <v>550</v>
      </c>
    </row>
    <row r="87" spans="1:11" ht="64.8" x14ac:dyDescent="0.3">
      <c r="A87" s="14">
        <f t="shared" si="1"/>
        <v>86</v>
      </c>
      <c r="B87" s="11" t="s">
        <v>10</v>
      </c>
      <c r="C87" s="7" t="s">
        <v>184</v>
      </c>
      <c r="D87" s="15" t="s">
        <v>185</v>
      </c>
      <c r="E87" s="7" t="s">
        <v>60</v>
      </c>
      <c r="F87" s="7" t="s">
        <v>186</v>
      </c>
      <c r="G87" s="14" t="s">
        <v>63</v>
      </c>
      <c r="H87" s="16" t="s">
        <v>187</v>
      </c>
      <c r="I87" s="17" t="s">
        <v>188</v>
      </c>
      <c r="J87" s="17" t="s">
        <v>189</v>
      </c>
      <c r="K87" s="17" t="s">
        <v>190</v>
      </c>
    </row>
    <row r="88" spans="1:11" ht="48.6" x14ac:dyDescent="0.3">
      <c r="A88" s="14">
        <f t="shared" si="1"/>
        <v>87</v>
      </c>
      <c r="B88" s="11" t="s">
        <v>10</v>
      </c>
      <c r="C88" s="7" t="s">
        <v>621</v>
      </c>
      <c r="D88" s="15" t="s">
        <v>622</v>
      </c>
      <c r="E88" s="7" t="s">
        <v>102</v>
      </c>
      <c r="F88" s="7" t="s">
        <v>623</v>
      </c>
      <c r="G88" s="14" t="s">
        <v>9</v>
      </c>
      <c r="H88" s="16" t="s">
        <v>31</v>
      </c>
      <c r="I88" s="17" t="s">
        <v>624</v>
      </c>
      <c r="J88" s="17" t="s">
        <v>625</v>
      </c>
      <c r="K88" s="17" t="s">
        <v>626</v>
      </c>
    </row>
    <row r="89" spans="1:11" ht="48.6" x14ac:dyDescent="0.3">
      <c r="A89" s="14">
        <f t="shared" si="1"/>
        <v>88</v>
      </c>
      <c r="B89" s="11" t="s">
        <v>10</v>
      </c>
      <c r="C89" s="7" t="s">
        <v>287</v>
      </c>
      <c r="D89" s="15" t="s">
        <v>288</v>
      </c>
      <c r="E89" s="7" t="s">
        <v>13</v>
      </c>
      <c r="F89" s="7" t="s">
        <v>289</v>
      </c>
      <c r="G89" s="14" t="s">
        <v>59</v>
      </c>
      <c r="H89" s="16" t="s">
        <v>290</v>
      </c>
      <c r="I89" s="17" t="s">
        <v>291</v>
      </c>
      <c r="J89" s="17" t="s">
        <v>292</v>
      </c>
      <c r="K89" s="17" t="s">
        <v>293</v>
      </c>
    </row>
    <row r="90" spans="1:11" x14ac:dyDescent="0.3">
      <c r="A90" s="14">
        <f t="shared" si="1"/>
        <v>89</v>
      </c>
      <c r="B90" s="11" t="s">
        <v>89</v>
      </c>
      <c r="C90" s="7" t="s">
        <v>473</v>
      </c>
      <c r="D90" s="15" t="s">
        <v>474</v>
      </c>
      <c r="E90" s="7" t="s">
        <v>153</v>
      </c>
      <c r="F90" s="7" t="s">
        <v>475</v>
      </c>
      <c r="G90" s="14" t="s">
        <v>9</v>
      </c>
      <c r="H90" s="16" t="s">
        <v>476</v>
      </c>
      <c r="I90" s="17" t="s">
        <v>477</v>
      </c>
      <c r="J90" s="17" t="s">
        <v>478</v>
      </c>
      <c r="K90" s="17" t="s">
        <v>479</v>
      </c>
    </row>
    <row r="91" spans="1:11" ht="32.4" x14ac:dyDescent="0.3">
      <c r="A91" s="14">
        <f t="shared" si="1"/>
        <v>90</v>
      </c>
      <c r="B91" s="11" t="s">
        <v>199</v>
      </c>
      <c r="C91" s="7" t="s">
        <v>532</v>
      </c>
      <c r="D91" s="15" t="s">
        <v>533</v>
      </c>
      <c r="E91" s="7" t="s">
        <v>534</v>
      </c>
      <c r="F91" s="7" t="s">
        <v>534</v>
      </c>
      <c r="G91" s="14" t="s">
        <v>9</v>
      </c>
      <c r="H91" s="16" t="s">
        <v>45</v>
      </c>
      <c r="I91" s="17" t="s">
        <v>535</v>
      </c>
      <c r="J91" s="17" t="s">
        <v>45</v>
      </c>
      <c r="K91" s="17" t="s">
        <v>535</v>
      </c>
    </row>
    <row r="92" spans="1:11" ht="32.4" x14ac:dyDescent="0.3">
      <c r="A92" s="14">
        <f t="shared" si="1"/>
        <v>91</v>
      </c>
      <c r="B92" s="11" t="s">
        <v>80</v>
      </c>
      <c r="C92" s="7" t="s">
        <v>627</v>
      </c>
      <c r="D92" s="15" t="s">
        <v>628</v>
      </c>
      <c r="E92" s="7" t="s">
        <v>102</v>
      </c>
      <c r="F92" s="7" t="s">
        <v>373</v>
      </c>
      <c r="G92" s="14" t="s">
        <v>9</v>
      </c>
      <c r="H92" s="16" t="s">
        <v>629</v>
      </c>
      <c r="I92" s="17" t="s">
        <v>629</v>
      </c>
      <c r="J92" s="17" t="s">
        <v>9</v>
      </c>
      <c r="K92" s="17" t="s">
        <v>573</v>
      </c>
    </row>
    <row r="93" spans="1:11" ht="48.6" x14ac:dyDescent="0.3">
      <c r="A93" s="14">
        <f t="shared" si="1"/>
        <v>92</v>
      </c>
      <c r="B93" s="11" t="s">
        <v>10</v>
      </c>
      <c r="C93" s="7" t="s">
        <v>486</v>
      </c>
      <c r="D93" s="15" t="s">
        <v>487</v>
      </c>
      <c r="E93" s="7" t="s">
        <v>13</v>
      </c>
      <c r="F93" s="7" t="s">
        <v>289</v>
      </c>
      <c r="G93" s="14" t="s">
        <v>9</v>
      </c>
      <c r="H93" s="16" t="s">
        <v>339</v>
      </c>
      <c r="I93" s="17" t="s">
        <v>488</v>
      </c>
      <c r="J93" s="17" t="s">
        <v>489</v>
      </c>
      <c r="K93" s="17" t="s">
        <v>490</v>
      </c>
    </row>
    <row r="94" spans="1:11" ht="48.6" x14ac:dyDescent="0.3">
      <c r="A94" s="14">
        <f t="shared" si="1"/>
        <v>93</v>
      </c>
      <c r="B94" s="11" t="s">
        <v>10</v>
      </c>
      <c r="C94" s="7" t="s">
        <v>574</v>
      </c>
      <c r="D94" s="15" t="s">
        <v>487</v>
      </c>
      <c r="E94" s="7" t="s">
        <v>13</v>
      </c>
      <c r="F94" s="7" t="s">
        <v>289</v>
      </c>
      <c r="G94" s="14" t="s">
        <v>9</v>
      </c>
      <c r="H94" s="16" t="s">
        <v>104</v>
      </c>
      <c r="I94" s="17" t="s">
        <v>575</v>
      </c>
      <c r="J94" s="17" t="s">
        <v>576</v>
      </c>
      <c r="K94" s="17" t="s">
        <v>577</v>
      </c>
    </row>
    <row r="95" spans="1:11" ht="48.6" x14ac:dyDescent="0.3">
      <c r="A95" s="14">
        <f t="shared" si="1"/>
        <v>94</v>
      </c>
      <c r="B95" s="11" t="s">
        <v>10</v>
      </c>
      <c r="C95" s="7" t="s">
        <v>520</v>
      </c>
      <c r="D95" s="15" t="s">
        <v>521</v>
      </c>
      <c r="E95" s="7" t="s">
        <v>13</v>
      </c>
      <c r="F95" s="7" t="s">
        <v>289</v>
      </c>
      <c r="G95" s="14" t="s">
        <v>9</v>
      </c>
      <c r="H95" s="16" t="s">
        <v>233</v>
      </c>
      <c r="I95" s="17" t="s">
        <v>522</v>
      </c>
      <c r="J95" s="17" t="s">
        <v>523</v>
      </c>
      <c r="K95" s="17" t="s">
        <v>524</v>
      </c>
    </row>
  </sheetData>
  <sortState ref="A1:O113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Roman,粗體"2018&amp;"新細明體,粗體"年&amp;"Times New Roman,粗體"04/30-05/06&amp;"新細明體,粗體"統計資訊&amp;R&amp;"新細明體,標準"&amp;10資訊來源：中華民國電影票房資訊系統
公告單位：財團法人國家電影中心</oddHeader>
    <oddFooter>&amp;C&amp;"新細明體,標準"第&amp;"Times New Roman,標準" &amp;P &amp;"新細明體,標準"頁，共&amp;"Times New Roman,標準" &amp;N &amp;"新細明體,標準"頁&amp;R&amp;"新細明體,標準"&amp;11*票房統計截止至公告日期前一週日，且上映日數需滿7個日曆天之週票房
公告日期：2018年05月10日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2018-05-08T06:43:39Z</cp:lastPrinted>
  <dcterms:created xsi:type="dcterms:W3CDTF">2018-05-08T03:55:38Z</dcterms:created>
  <dcterms:modified xsi:type="dcterms:W3CDTF">2018-05-10T02:15:20Z</dcterms:modified>
</cp:coreProperties>
</file>