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票房\票房 0927-1003\"/>
    </mc:Choice>
  </mc:AlternateContent>
  <xr:revisionPtr revIDLastSave="0" documentId="13_ncr:1_{639A4011-064B-4797-9224-47BEFC7BFB26}" xr6:coauthVersionLast="36" xr6:coauthVersionMax="36" xr10:uidLastSave="{00000000-0000-0000-0000-000000000000}"/>
  <bookViews>
    <workbookView xWindow="0" yWindow="0" windowWidth="20475" windowHeight="11115" xr2:uid="{00000000-000D-0000-FFFF-FFFF00000000}"/>
  </bookViews>
  <sheets>
    <sheet name="工作表1" sheetId="1" r:id="rId1"/>
  </sheets>
  <definedNames>
    <definedName name="_xlnm.Print_Titles" localSheetId="0">工作表1!$1:$1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2" i="1"/>
</calcChain>
</file>

<file path=xl/sharedStrings.xml><?xml version="1.0" encoding="utf-8"?>
<sst xmlns="http://schemas.openxmlformats.org/spreadsheetml/2006/main" count="52" uniqueCount="44">
  <si>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</si>
  <si>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</si>
  <si>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</si>
  <si>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</si>
  <si>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</si>
  <si>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</si>
  <si>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</si>
  <si>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</si>
  <si>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</si>
  <si>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</si>
  <si>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2021/09/17</t>
  </si>
  <si>
    <t>車庫娛樂股份有限公司</t>
  </si>
  <si>
    <t>中華民國</t>
  </si>
  <si>
    <t>邪佞</t>
  </si>
  <si>
    <t>2021/08/27</t>
  </si>
  <si>
    <t>萬豐創意映像股份有限公司,頑影映像有限公司</t>
  </si>
  <si>
    <t>綠色牢籠</t>
  </si>
  <si>
    <t>2021/05/14</t>
  </si>
  <si>
    <t>木林電影有限公司</t>
  </si>
  <si>
    <t>木林電影有限公司,株式会社ムーリンプロダクション</t>
  </si>
  <si>
    <t>2021/09/10</t>
  </si>
  <si>
    <t>影子背後</t>
  </si>
  <si>
    <t>春暉映像有限公司</t>
  </si>
  <si>
    <t>飛行圓國際有限公司</t>
  </si>
  <si>
    <t>醬狗</t>
  </si>
  <si>
    <t>2020/11/02</t>
  </si>
  <si>
    <t>想映電影有限公司</t>
  </si>
  <si>
    <t>想映電影有限公司##佳映娛樂國際股份有限公司##張智瑋##蔡陳藹玲##有限会社四面楚歌</t>
  </si>
  <si>
    <t>海鵬影業有限公司</t>
  </si>
  <si>
    <t>期末考</t>
  </si>
  <si>
    <t>2021/08/20</t>
  </si>
  <si>
    <t>花千樹電影有限公司(A THOUSAND TREE FILMS)##高雄人##海鵬影業有限公司</t>
  </si>
  <si>
    <t>波濤最深處</t>
  </si>
  <si>
    <t>佳映娛樂國際股份有限公司</t>
  </si>
  <si>
    <t>黃明川電影視訊有限公司</t>
  </si>
  <si>
    <t>癡情馬殺雞</t>
  </si>
  <si>
    <t>2021/05/12</t>
  </si>
  <si>
    <t>好勁影業有限公司,杰德創意影音管理股份有限公司(GagaOOLala)</t>
  </si>
  <si>
    <t>威視股份有限公司</t>
  </si>
  <si>
    <t>角頭－浪流連</t>
  </si>
  <si>
    <t>2021/02/05</t>
  </si>
  <si>
    <t>巧克麗娛樂股份有限公司,台北市電影委員會</t>
  </si>
  <si>
    <t>序號</t>
    <phoneticPr fontId="1" type="noConversion"/>
  </si>
  <si>
    <t>週票數變動率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</si>
</sst>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新細明體"/>
    </font>
    <font>
      <sz val="9"/>
      <name val="細明體"/>
      <family val="3"/>
      <charset val="136"/>
    </font>
    <font>
      <sz val="12"/>
      <color theme="0"/>
      <name val="微軟正黑體"/>
      <family val="2"/>
      <charset val="136"/>
    </font>
    <font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pane ySplit="1" topLeftCell="A2" activePane="bottomLeft" state="frozen"/>
      <selection pane="bottomLeft" activeCell="C9" sqref="C9"/>
    </sheetView>
  </sheetViews>
  <sheetFormatPr defaultRowHeight="16.5" x14ac:dyDescent="0.25"/>
  <cols>
    <col min="1" max="1" width="5.625" style="3" customWidth="1"/>
    <col min="2" max="2" width="9.5" bestFit="1" customWidth="1"/>
    <col min="3" max="3" width="17.625" style="10" customWidth="1"/>
    <col min="4" max="4" width="10.375" customWidth="1"/>
    <col min="5" max="6" width="17.625" style="10" customWidth="1"/>
    <col min="7" max="7" width="9.375" style="5" customWidth="1"/>
    <col min="8" max="8" width="10" style="5" customWidth="1"/>
    <col min="9" max="9" width="13.625" style="5" customWidth="1"/>
    <col min="10" max="10" width="10.625" style="5" customWidth="1"/>
    <col min="11" max="12" width="14.375" style="5" customWidth="1"/>
  </cols>
  <sheetData>
    <row r="1" spans="1:12" s="7" customFormat="1" ht="20.100000000000001" customHeight="1" x14ac:dyDescent="0.25">
      <c r="A1" s="6" t="s">
        <v>42</v>
      </c>
      <c r="B1" s="6" t="s">
        <v>0</v>
      </c>
      <c r="C1" s="8" t="s">
        <v>1</v>
      </c>
      <c r="D1" s="6" t="s">
        <v>2</v>
      </c>
      <c r="E1" s="8" t="s">
        <v>3</v>
      </c>
      <c r="F1" s="8" t="s">
        <v>4</v>
      </c>
      <c r="G1" s="6" t="s">
        <v>5</v>
      </c>
      <c r="H1" s="6" t="s">
        <v>6</v>
      </c>
      <c r="I1" s="6" t="s">
        <v>43</v>
      </c>
      <c r="J1" s="6" t="s">
        <v>7</v>
      </c>
      <c r="K1" s="6" t="s">
        <v>8</v>
      </c>
      <c r="L1" s="6" t="s">
        <v>9</v>
      </c>
    </row>
    <row r="2" spans="1:12" ht="33" x14ac:dyDescent="0.25">
      <c r="A2" s="2">
        <f>ROW(A1)</f>
        <v>1</v>
      </c>
      <c r="B2" s="1" t="s">
        <v>12</v>
      </c>
      <c r="C2" s="9" t="s">
        <v>21</v>
      </c>
      <c r="D2" s="1" t="s">
        <v>10</v>
      </c>
      <c r="E2" s="9" t="s">
        <v>22</v>
      </c>
      <c r="F2" s="9" t="s">
        <v>23</v>
      </c>
      <c r="G2" s="4">
        <v>14</v>
      </c>
      <c r="H2" s="4">
        <v>255</v>
      </c>
      <c r="I2" s="12">
        <v>-0.51800000000000002</v>
      </c>
      <c r="J2" s="11">
        <v>58730</v>
      </c>
      <c r="K2" s="11">
        <v>2294</v>
      </c>
      <c r="L2" s="11">
        <v>530115</v>
      </c>
    </row>
    <row r="3" spans="1:12" ht="33" x14ac:dyDescent="0.25">
      <c r="A3" s="2">
        <f t="shared" ref="A3:A9" si="0">ROW(A2)</f>
        <v>2</v>
      </c>
      <c r="B3" s="1" t="s">
        <v>12</v>
      </c>
      <c r="C3" s="9" t="s">
        <v>32</v>
      </c>
      <c r="D3" s="1" t="s">
        <v>20</v>
      </c>
      <c r="E3" s="9" t="s">
        <v>33</v>
      </c>
      <c r="F3" s="9" t="s">
        <v>34</v>
      </c>
      <c r="G3" s="4">
        <v>1</v>
      </c>
      <c r="H3" s="4">
        <v>82</v>
      </c>
      <c r="I3" s="12">
        <v>-0.71130000000000004</v>
      </c>
      <c r="J3" s="11">
        <v>17220</v>
      </c>
      <c r="K3" s="4">
        <v>987</v>
      </c>
      <c r="L3" s="11">
        <v>216339</v>
      </c>
    </row>
    <row r="4" spans="1:12" ht="49.5" x14ac:dyDescent="0.25">
      <c r="A4" s="2">
        <f t="shared" si="0"/>
        <v>3</v>
      </c>
      <c r="B4" s="1" t="s">
        <v>12</v>
      </c>
      <c r="C4" s="9" t="s">
        <v>13</v>
      </c>
      <c r="D4" s="1" t="s">
        <v>14</v>
      </c>
      <c r="E4" s="9" t="s">
        <v>11</v>
      </c>
      <c r="F4" s="9" t="s">
        <v>15</v>
      </c>
      <c r="G4" s="4">
        <v>1</v>
      </c>
      <c r="H4" s="11">
        <v>1639</v>
      </c>
      <c r="I4" s="12">
        <v>53.633299999999998</v>
      </c>
      <c r="J4" s="11">
        <v>262240</v>
      </c>
      <c r="K4" s="11">
        <v>3620</v>
      </c>
      <c r="L4" s="11">
        <v>579060</v>
      </c>
    </row>
    <row r="5" spans="1:12" ht="99.75" customHeight="1" x14ac:dyDescent="0.25">
      <c r="A5" s="2">
        <f t="shared" si="0"/>
        <v>4</v>
      </c>
      <c r="B5" s="1" t="s">
        <v>12</v>
      </c>
      <c r="C5" s="9" t="s">
        <v>29</v>
      </c>
      <c r="D5" s="1" t="s">
        <v>30</v>
      </c>
      <c r="E5" s="9" t="s">
        <v>28</v>
      </c>
      <c r="F5" s="9" t="s">
        <v>31</v>
      </c>
      <c r="G5" s="4">
        <v>1</v>
      </c>
      <c r="H5" s="4">
        <v>120</v>
      </c>
      <c r="I5" s="12">
        <v>-0.48720000000000002</v>
      </c>
      <c r="J5" s="11">
        <v>23400</v>
      </c>
      <c r="K5" s="11">
        <v>3940</v>
      </c>
      <c r="L5" s="11">
        <v>842462</v>
      </c>
    </row>
    <row r="6" spans="1:12" ht="49.5" x14ac:dyDescent="0.25">
      <c r="A6" s="2">
        <f t="shared" si="0"/>
        <v>5</v>
      </c>
      <c r="B6" s="1" t="s">
        <v>12</v>
      </c>
      <c r="C6" s="9" t="s">
        <v>16</v>
      </c>
      <c r="D6" s="1" t="s">
        <v>17</v>
      </c>
      <c r="E6" s="9" t="s">
        <v>18</v>
      </c>
      <c r="F6" s="9" t="s">
        <v>19</v>
      </c>
      <c r="G6" s="4">
        <v>14</v>
      </c>
      <c r="H6" s="4">
        <v>444</v>
      </c>
      <c r="I6" s="12">
        <v>0.21640000000000001</v>
      </c>
      <c r="J6" s="11">
        <v>97946</v>
      </c>
      <c r="K6" s="11">
        <v>1012</v>
      </c>
      <c r="L6" s="11">
        <v>222998</v>
      </c>
    </row>
    <row r="7" spans="1:12" ht="66" x14ac:dyDescent="0.25">
      <c r="A7" s="2">
        <f t="shared" si="0"/>
        <v>6</v>
      </c>
      <c r="B7" s="1" t="s">
        <v>12</v>
      </c>
      <c r="C7" s="9" t="s">
        <v>35</v>
      </c>
      <c r="D7" s="1" t="s">
        <v>36</v>
      </c>
      <c r="E7" s="9" t="s">
        <v>11</v>
      </c>
      <c r="F7" s="9" t="s">
        <v>37</v>
      </c>
      <c r="G7" s="4">
        <v>6</v>
      </c>
      <c r="H7" s="4">
        <v>71</v>
      </c>
      <c r="I7" s="12">
        <v>0</v>
      </c>
      <c r="J7" s="11">
        <v>11410</v>
      </c>
      <c r="K7" s="4">
        <v>124</v>
      </c>
      <c r="L7" s="11">
        <v>19360</v>
      </c>
    </row>
    <row r="8" spans="1:12" ht="49.5" x14ac:dyDescent="0.25">
      <c r="A8" s="2">
        <f t="shared" si="0"/>
        <v>7</v>
      </c>
      <c r="B8" s="1" t="s">
        <v>12</v>
      </c>
      <c r="C8" s="9" t="s">
        <v>39</v>
      </c>
      <c r="D8" s="1" t="s">
        <v>40</v>
      </c>
      <c r="E8" s="9" t="s">
        <v>38</v>
      </c>
      <c r="F8" s="9" t="s">
        <v>41</v>
      </c>
      <c r="G8" s="4">
        <v>1</v>
      </c>
      <c r="H8" s="4">
        <v>10</v>
      </c>
      <c r="I8" s="12">
        <v>0</v>
      </c>
      <c r="J8" s="11">
        <v>1600</v>
      </c>
      <c r="K8" s="11">
        <v>683690</v>
      </c>
      <c r="L8" s="11">
        <v>161762315</v>
      </c>
    </row>
    <row r="9" spans="1:12" ht="107.25" customHeight="1" x14ac:dyDescent="0.25">
      <c r="A9" s="2">
        <f t="shared" si="0"/>
        <v>8</v>
      </c>
      <c r="B9" s="1" t="s">
        <v>12</v>
      </c>
      <c r="C9" s="9" t="s">
        <v>24</v>
      </c>
      <c r="D9" s="1" t="s">
        <v>25</v>
      </c>
      <c r="E9" s="9" t="s">
        <v>26</v>
      </c>
      <c r="F9" s="9" t="s">
        <v>27</v>
      </c>
      <c r="G9" s="4">
        <v>11</v>
      </c>
      <c r="H9" s="4">
        <v>246</v>
      </c>
      <c r="I9" s="12">
        <v>-0.47549999999999998</v>
      </c>
      <c r="J9" s="11">
        <v>55380</v>
      </c>
      <c r="K9" s="4">
        <v>755</v>
      </c>
      <c r="L9" s="11">
        <v>169984</v>
      </c>
    </row>
  </sheetData>
  <sortState ref="A2:L9">
    <sortCondition descending="1" ref="D2:D9"/>
  </sortState>
  <phoneticPr fontId="1" type="noConversion"/>
  <printOptions horizontalCentered="1"/>
  <pageMargins left="0.43307086614173229" right="0.43307086614173229" top="0.78740157480314965" bottom="0.78740157480314965" header="0.39370078740157483" footer="0.39370078740157483"/>
  <pageSetup paperSize="9" scale="90" orientation="landscape" r:id="rId1"/>
  <headerFooter>
    <oddHeader>&amp;C&amp;"微軟正黑體,粗體"&amp;16國片電影票房2021年09/27-10/03統計資訊&amp;R&amp;"微軟正黑體,標準"&amp;10資訊來源：中華民國電影票房資訊系統
公告單位：國家電影及視聽文化中心</oddHeader>
    <oddFooter>&amp;C&amp;"微軟正黑體,粗體"&amp;10第 &amp;P 頁，共 &amp;N 頁&amp;R&amp;"微軟正黑體,標準"&amp;10*公告統計截止至公告日期前一週日，自首映已滿7個日曆天之電影票房
公告日期：2021年10月07日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2021-10-07T08:47:45Z</cp:lastPrinted>
  <dcterms:modified xsi:type="dcterms:W3CDTF">2021-10-07T08:47:58Z</dcterms:modified>
</cp:coreProperties>
</file>