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6" i="1" l="1"/>
  <c r="A5" i="1"/>
  <c r="A4" i="1"/>
  <c r="A3" i="1"/>
  <c r="A2" i="1"/>
</calcChain>
</file>

<file path=xl/sharedStrings.xml><?xml version="1.0" encoding="utf-8"?>
<sst xmlns="http://schemas.openxmlformats.org/spreadsheetml/2006/main" count="61" uniqueCount="54">
  <si>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</si>
  <si>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</si>
  <si>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</si>
  <si>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</si>
  <si>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</si>
  <si>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</si>
  <si>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</si>
  <si>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</si>
  <si>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</si>
  <si>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</si>
  <si>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</si>
  <si>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</si>
  <si>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</si>
  <si>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2018/07/12</t>
  </si>
  <si>
    <t>2018/07/13</t>
  </si>
  <si>
    <t>25</t>
  </si>
  <si>
    <t>海鵬影業有限公司</t>
  </si>
  <si>
    <t>17</t>
  </si>
  <si>
    <t>中華民國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</si>
  <si>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</si>
  <si>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</si>
  <si>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</si>
  <si>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641</t>
  </si>
  <si>
    <t>143,145</t>
  </si>
  <si>
    <t>85,341</t>
  </si>
  <si>
    <t>19,348,451</t>
  </si>
  <si>
    <t>2018/07/27</t>
  </si>
  <si>
    <t>只有大海知道</t>
  </si>
  <si>
    <t>2018/06/15</t>
  </si>
  <si>
    <t>沃土影像製作有限公司</t>
  </si>
  <si>
    <t>228</t>
  </si>
  <si>
    <t>48,990</t>
  </si>
  <si>
    <t>37,036</t>
  </si>
  <si>
    <t>8,238,792</t>
  </si>
  <si>
    <t>看不見的台灣</t>
  </si>
  <si>
    <t>牽猴子整合行銷股份有限公司</t>
  </si>
  <si>
    <t>影市堂股份有限公司</t>
  </si>
  <si>
    <t>169</t>
  </si>
  <si>
    <t>37,180</t>
  </si>
  <si>
    <t>10,021</t>
  </si>
  <si>
    <t>2,196,567</t>
  </si>
  <si>
    <t>命帶追逐（2018數位修復版）</t>
  </si>
  <si>
    <t>鏡象電影製作有限公司</t>
  </si>
  <si>
    <t>積木影像製作有限公司</t>
  </si>
  <si>
    <t>175</t>
  </si>
  <si>
    <t>36,040</t>
  </si>
  <si>
    <t>2,750</t>
  </si>
  <si>
    <t>607,071</t>
  </si>
  <si>
    <t>血琥珀</t>
  </si>
  <si>
    <t>李永超##海鵬影業有限公司</t>
  </si>
  <si>
    <t>5,085</t>
  </si>
  <si>
    <t>619</t>
  </si>
  <si>
    <t>124,270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</si>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</sst>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pane ySplit="1" topLeftCell="A2" activePane="bottomLeft" state="frozen"/>
      <selection pane="bottomLeft" activeCell="G4" sqref="G4"/>
    </sheetView>
  </sheetViews>
  <sheetFormatPr defaultRowHeight="17" x14ac:dyDescent="0.4"/>
  <cols>
    <col min="1" max="1" width="5.6328125" style="1" customWidth="1"/>
    <col min="2" max="2" width="9.90625" customWidth="1"/>
    <col min="3" max="3" width="19.6328125" style="4" customWidth="1"/>
    <col min="4" max="4" width="10.54296875" customWidth="1"/>
    <col min="5" max="6" width="19.6328125" style="4" customWidth="1"/>
    <col min="7" max="7" width="10.6328125" style="1" customWidth="1"/>
    <col min="8" max="8" width="10.7265625" style="3" customWidth="1"/>
    <col min="9" max="9" width="10.6328125" style="3" customWidth="1"/>
    <col min="10" max="11" width="15.6328125" style="3" customWidth="1"/>
  </cols>
  <sheetData>
    <row r="1" spans="1:11" s="2" customFormat="1" x14ac:dyDescent="0.4">
      <c r="A1" s="9" t="s">
        <v>53</v>
      </c>
      <c r="B1" s="9" t="s">
        <v>0</v>
      </c>
      <c r="C1" s="10" t="s">
        <v>1</v>
      </c>
      <c r="D1" s="9" t="s">
        <v>2</v>
      </c>
      <c r="E1" s="10" t="s">
        <v>3</v>
      </c>
      <c r="F1" s="10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</row>
    <row r="2" spans="1:11" ht="34" x14ac:dyDescent="0.4">
      <c r="A2" s="5">
        <f>ROW(A1)</f>
        <v>1</v>
      </c>
      <c r="B2" s="6" t="s">
        <v>18</v>
      </c>
      <c r="C2" s="7" t="s">
        <v>48</v>
      </c>
      <c r="D2" s="6" t="s">
        <v>26</v>
      </c>
      <c r="E2" s="7" t="s">
        <v>16</v>
      </c>
      <c r="F2" s="7" t="s">
        <v>49</v>
      </c>
      <c r="G2" s="5" t="s">
        <v>11</v>
      </c>
      <c r="H2" s="8" t="s">
        <v>15</v>
      </c>
      <c r="I2" s="8" t="s">
        <v>50</v>
      </c>
      <c r="J2" s="8" t="s">
        <v>51</v>
      </c>
      <c r="K2" s="8" t="s">
        <v>52</v>
      </c>
    </row>
    <row r="3" spans="1:11" ht="34" x14ac:dyDescent="0.4">
      <c r="A3" s="5">
        <f>ROW(A2)</f>
        <v>2</v>
      </c>
      <c r="B3" s="6" t="s">
        <v>18</v>
      </c>
      <c r="C3" s="7" t="s">
        <v>41</v>
      </c>
      <c r="D3" s="6" t="s">
        <v>14</v>
      </c>
      <c r="E3" s="7" t="s">
        <v>42</v>
      </c>
      <c r="F3" s="7" t="s">
        <v>43</v>
      </c>
      <c r="G3" s="5" t="s">
        <v>11</v>
      </c>
      <c r="H3" s="8" t="s">
        <v>44</v>
      </c>
      <c r="I3" s="8" t="s">
        <v>45</v>
      </c>
      <c r="J3" s="8" t="s">
        <v>46</v>
      </c>
      <c r="K3" s="8" t="s">
        <v>47</v>
      </c>
    </row>
    <row r="4" spans="1:11" ht="170" x14ac:dyDescent="0.4">
      <c r="A4" s="5">
        <f>ROW(A3)</f>
        <v>3</v>
      </c>
      <c r="B4" s="6" t="s">
        <v>18</v>
      </c>
      <c r="C4" s="7" t="s">
        <v>19</v>
      </c>
      <c r="D4" s="6" t="s">
        <v>13</v>
      </c>
      <c r="E4" s="7" t="s">
        <v>20</v>
      </c>
      <c r="F4" s="7" t="s">
        <v>21</v>
      </c>
      <c r="G4" s="5" t="s">
        <v>17</v>
      </c>
      <c r="H4" s="8" t="s">
        <v>22</v>
      </c>
      <c r="I4" s="8" t="s">
        <v>23</v>
      </c>
      <c r="J4" s="8" t="s">
        <v>24</v>
      </c>
      <c r="K4" s="8" t="s">
        <v>25</v>
      </c>
    </row>
    <row r="5" spans="1:11" ht="34" x14ac:dyDescent="0.4">
      <c r="A5" s="5">
        <f>ROW(A4)</f>
        <v>4</v>
      </c>
      <c r="B5" s="6" t="s">
        <v>18</v>
      </c>
      <c r="C5" s="7" t="s">
        <v>27</v>
      </c>
      <c r="D5" s="6" t="s">
        <v>28</v>
      </c>
      <c r="E5" s="7" t="s">
        <v>29</v>
      </c>
      <c r="F5" s="7" t="s">
        <v>29</v>
      </c>
      <c r="G5" s="5" t="s">
        <v>12</v>
      </c>
      <c r="H5" s="8" t="s">
        <v>30</v>
      </c>
      <c r="I5" s="8" t="s">
        <v>31</v>
      </c>
      <c r="J5" s="8" t="s">
        <v>32</v>
      </c>
      <c r="K5" s="8" t="s">
        <v>33</v>
      </c>
    </row>
    <row r="6" spans="1:11" ht="34" x14ac:dyDescent="0.4">
      <c r="A6" s="5">
        <f>ROW(A5)</f>
        <v>5</v>
      </c>
      <c r="B6" s="6" t="s">
        <v>18</v>
      </c>
      <c r="C6" s="7" t="s">
        <v>34</v>
      </c>
      <c r="D6" s="6" t="s">
        <v>28</v>
      </c>
      <c r="E6" s="7" t="s">
        <v>35</v>
      </c>
      <c r="F6" s="7" t="s">
        <v>36</v>
      </c>
      <c r="G6" s="5" t="s">
        <v>10</v>
      </c>
      <c r="H6" s="8" t="s">
        <v>37</v>
      </c>
      <c r="I6" s="8" t="s">
        <v>38</v>
      </c>
      <c r="J6" s="8" t="s">
        <v>39</v>
      </c>
      <c r="K6" s="8" t="s">
        <v>40</v>
      </c>
    </row>
  </sheetData>
  <sortState ref="A2:K82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Roman,粗體"2018&amp;"新細明體,粗體"年&amp;"Times New Roman,粗體"08/06-08/12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2018-08-15T09:43:48Z</cp:lastPrinted>
  <dcterms:created xsi:type="dcterms:W3CDTF">2018-08-15T09:34:27Z</dcterms:created>
  <dcterms:modified xsi:type="dcterms:W3CDTF">2018-08-24T02:17:23Z</dcterms:modified>
</cp:coreProperties>
</file>