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67" yWindow="658" windowWidth="9227" windowHeight="4560"/>
  </bookViews>
  <sheets>
    <sheet name="工作表1" sheetId="1" r:id="rId1"/>
  </sheets>
  <definedNames>
    <definedName name="_xlnm.Print_Titles" localSheetId="0">工作表1!$1:$1</definedName>
  </definedNames>
  <calcPr calcId="145621"/>
</workbook>
</file>

<file path=xl/calcChain.xml><?xml version="1.0" encoding="utf-8"?>
<calcChain xmlns="http://schemas.openxmlformats.org/spreadsheetml/2006/main">
  <c r="A2" i="1" l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<sst xmlns="http://schemas.openxmlformats.org/spreadsheetml/2006/main" count="111" uniqueCount="99">
  <si>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</si>
  <si>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</si>
  <si>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</si>
  <si>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</si>
  <si>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</si>
  <si>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</si>
  <si>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</si>
  <si>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</si>
  <si>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</si>
  <si>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</si>
  <si>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</si>
  <si>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</si>
  <si>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2</t>
  </si>
  <si>
    <t>中華民國</t>
  </si>
  <si>
    <t>寒單</t>
  </si>
  <si>
    <t>2019/01/23</t>
  </si>
  <si>
    <t>威視股份有限公司</t>
  </si>
  <si>
    <t>想亮影藝股份有限公司##聚善美文創娛樂有限公司##奧瑪優勢傳媒娛樂行銷有限公司##如意休閒事業股份有限公司##彩虹塗裝有限公司##台北影業股份有限公司##北京中視星馳文化傳媒有限公司##深圳善為影業股份有限公司##廣州海盟佐佐文化傳播有限公司##東風沐電影工作室</t>
  </si>
  <si>
    <t>96</t>
  </si>
  <si>
    <t>56,089</t>
  </si>
  <si>
    <t>-22.23%</t>
  </si>
  <si>
    <t>12,522,394</t>
  </si>
  <si>
    <t>128,209</t>
  </si>
  <si>
    <t>28,627,705</t>
  </si>
  <si>
    <t>華聯國際影音股份有限公司</t>
  </si>
  <si>
    <t>8</t>
  </si>
  <si>
    <t>9</t>
  </si>
  <si>
    <t>2019/01/11</t>
  </si>
  <si>
    <t>14</t>
  </si>
  <si>
    <t>2019/01/18</t>
  </si>
  <si>
    <t>17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</si>
  <si>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</si>
  <si>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</si>
  <si>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</si>
  <si>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</si>
  <si>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33</t>
  </si>
  <si>
    <t>2,631</t>
  </si>
  <si>
    <t>-31.45%</t>
  </si>
  <si>
    <t>611,393</t>
  </si>
  <si>
    <t>1,036,826</t>
  </si>
  <si>
    <t>239,214,382</t>
  </si>
  <si>
    <t>貓影特工</t>
  </si>
  <si>
    <t>春暉映像有限公司</t>
  </si>
  <si>
    <t>奇翼果股份有限公司</t>
  </si>
  <si>
    <t>2,108</t>
  </si>
  <si>
    <t>-46.06%</t>
  </si>
  <si>
    <t>456,330</t>
  </si>
  <si>
    <t>9,868</t>
  </si>
  <si>
    <t>2,100,190</t>
  </si>
  <si>
    <t>29</t>
  </si>
  <si>
    <t>2018/11/02</t>
  </si>
  <si>
    <t>2018/12/14</t>
  </si>
  <si>
    <t>誰先愛上他的</t>
  </si>
  <si>
    <t>親愛的工作室有限公司</t>
  </si>
  <si>
    <t>海納百川娛樂有限公司##原點概念有限公司##親愛的工作室有限公司</t>
  </si>
  <si>
    <t>1,458</t>
  </si>
  <si>
    <t>71.33%</t>
  </si>
  <si>
    <t>99,920</t>
  </si>
  <si>
    <t>287,870</t>
  </si>
  <si>
    <t>65,973,745</t>
  </si>
  <si>
    <t>2018/11/30</t>
  </si>
  <si>
    <t>玩命貼圖</t>
  </si>
  <si>
    <t>星泰國際娛樂股份有限公司</t>
  </si>
  <si>
    <t>瑞陞傳播有限公司##星映電影有限公司##浙江博地影視有限公司</t>
  </si>
  <si>
    <t>173</t>
  </si>
  <si>
    <t>-79.84%</t>
  </si>
  <si>
    <t>39,175</t>
  </si>
  <si>
    <t>14,812</t>
  </si>
  <si>
    <t>3,254,984</t>
  </si>
  <si>
    <t>後勁：王建民</t>
  </si>
  <si>
    <t>牽猴子整合行銷股份有限公司</t>
  </si>
  <si>
    <t>藝博思國際有限公司##牽猴子整合行銷股份有限公司##WYC MOTIONS,LLC</t>
  </si>
  <si>
    <t>107</t>
  </si>
  <si>
    <t>-70.28%</t>
  </si>
  <si>
    <t>24,700</t>
  </si>
  <si>
    <t>26,511</t>
  </si>
  <si>
    <t>6,134,618</t>
  </si>
  <si>
    <t>有五個姊姊的我就註定要單身了啊！</t>
  </si>
  <si>
    <t>2018/11/16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</si>
  <si>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</si>
  <si>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113</t>
  </si>
  <si>
    <t>-5.04%</t>
  </si>
  <si>
    <t>9,360</t>
  </si>
  <si>
    <t>19,910</t>
  </si>
  <si>
    <t>4,327,468</t>
  </si>
  <si>
    <t>幸福定格</t>
  </si>
  <si>
    <t>視納華仁文化傳播股份有限公司</t>
  </si>
  <si>
    <t>視納華仁文化傳播股份有限公司##七日印象電影有限公司</t>
  </si>
  <si>
    <t>-83.24%</t>
  </si>
  <si>
    <t>6,110</t>
  </si>
  <si>
    <t>11,590</t>
  </si>
  <si>
    <t>2,640,587</t>
  </si>
  <si>
    <t>春寒</t>
  </si>
  <si>
    <t>2019/01/05</t>
  </si>
  <si>
    <t>王知政</t>
  </si>
  <si>
    <t>380</t>
  </si>
  <si>
    <t>1,170</t>
  </si>
  <si>
    <t>序號</t>
    <phoneticPr fontId="18" type="noConversion"/>
  </si>
  <si>
    <t>本周票數變動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</si>
</sst>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9" fillId="34" borderId="10" xfId="0" applyFont="1" applyFill="1" applyBorder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備註" xfId="15" builtinId="10" customBuiltin="1"/>
    <cellStyle name="合計" xfId="17" builtinId="25" customBuiltin="1"/>
    <cellStyle name="壞" xfId="7" builtinId="27" customBuiltin="1"/>
    <cellStyle name="好" xfId="6" builtinId="26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檢查儲存格" xfId="13" builtinId="23" customBuiltin="1"/>
    <cellStyle name="計算方式" xfId="11" builtinId="22" customBuiltin="1"/>
    <cellStyle name="說明文字" xfId="16" builtinId="53" customBuiltin="1"/>
    <cellStyle name="警告文字" xfId="14" builtinId="11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輸入" xfId="9" builtinId="20" customBuiltin="1"/>
    <cellStyle name="輸出" xfId="10" builtinId="21" customBuiltin="1"/>
    <cellStyle name="連結的儲存格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A2" sqref="A2"/>
    </sheetView>
  </sheetViews>
  <sheetFormatPr defaultRowHeight="16.45" x14ac:dyDescent="0.4"/>
  <cols>
    <col min="1" max="1" width="4.15234375" style="1" customWidth="1"/>
    <col min="3" max="3" width="17.765625" style="10" customWidth="1"/>
    <col min="4" max="4" width="10.15234375" customWidth="1"/>
    <col min="5" max="6" width="17.69140625" style="10" customWidth="1"/>
    <col min="7" max="7" width="9.23046875" style="1"/>
    <col min="8" max="8" width="11.07421875" style="3" customWidth="1"/>
    <col min="9" max="9" width="13.84375" style="3" customWidth="1"/>
    <col min="10" max="10" width="14" style="3" customWidth="1"/>
    <col min="11" max="11" width="15" style="3" customWidth="1"/>
    <col min="12" max="12" width="14.921875" style="3" customWidth="1"/>
  </cols>
  <sheetData>
    <row r="1" spans="1:12" s="2" customFormat="1" ht="18.7" customHeight="1" x14ac:dyDescent="0.4">
      <c r="A1" s="11" t="s">
        <v>97</v>
      </c>
      <c r="B1" s="4" t="s">
        <v>0</v>
      </c>
      <c r="C1" s="8" t="s">
        <v>1</v>
      </c>
      <c r="D1" s="4" t="s">
        <v>2</v>
      </c>
      <c r="E1" s="8" t="s">
        <v>3</v>
      </c>
      <c r="F1" s="8" t="s">
        <v>4</v>
      </c>
      <c r="G1" s="4" t="s">
        <v>5</v>
      </c>
      <c r="H1" s="4" t="s">
        <v>6</v>
      </c>
      <c r="I1" s="4" t="s">
        <v>98</v>
      </c>
      <c r="J1" s="4" t="s">
        <v>7</v>
      </c>
      <c r="K1" s="4" t="s">
        <v>8</v>
      </c>
      <c r="L1" s="4" t="s">
        <v>9</v>
      </c>
    </row>
    <row r="2" spans="1:12" ht="263.14999999999998" x14ac:dyDescent="0.4">
      <c r="A2" s="5">
        <f>ROW(A1)</f>
        <v>1</v>
      </c>
      <c r="B2" s="6" t="s">
        <v>13</v>
      </c>
      <c r="C2" s="9" t="s">
        <v>14</v>
      </c>
      <c r="D2" s="6" t="s">
        <v>15</v>
      </c>
      <c r="E2" s="9" t="s">
        <v>16</v>
      </c>
      <c r="F2" s="9" t="s">
        <v>17</v>
      </c>
      <c r="G2" s="5" t="s">
        <v>18</v>
      </c>
      <c r="H2" s="7" t="s">
        <v>19</v>
      </c>
      <c r="I2" s="7" t="s">
        <v>20</v>
      </c>
      <c r="J2" s="7" t="s">
        <v>21</v>
      </c>
      <c r="K2" s="7" t="s">
        <v>22</v>
      </c>
      <c r="L2" s="7" t="s">
        <v>23</v>
      </c>
    </row>
    <row r="3" spans="1:12" ht="32.9" x14ac:dyDescent="0.4">
      <c r="A3" s="5">
        <f>ROW(A2)</f>
        <v>2</v>
      </c>
      <c r="B3" s="6" t="s">
        <v>13</v>
      </c>
      <c r="C3" s="9" t="s">
        <v>41</v>
      </c>
      <c r="D3" s="6" t="s">
        <v>29</v>
      </c>
      <c r="E3" s="9" t="s">
        <v>42</v>
      </c>
      <c r="F3" s="9" t="s">
        <v>43</v>
      </c>
      <c r="G3" s="5" t="s">
        <v>30</v>
      </c>
      <c r="H3" s="7" t="s">
        <v>44</v>
      </c>
      <c r="I3" s="7" t="s">
        <v>45</v>
      </c>
      <c r="J3" s="7" t="s">
        <v>46</v>
      </c>
      <c r="K3" s="7" t="s">
        <v>47</v>
      </c>
      <c r="L3" s="7" t="s">
        <v>48</v>
      </c>
    </row>
    <row r="4" spans="1:12" ht="32.9" x14ac:dyDescent="0.4">
      <c r="A4" s="5">
        <f>ROW(A3)</f>
        <v>3</v>
      </c>
      <c r="B4" s="6" t="s">
        <v>13</v>
      </c>
      <c r="C4" s="9" t="s">
        <v>61</v>
      </c>
      <c r="D4" s="6" t="s">
        <v>27</v>
      </c>
      <c r="E4" s="9" t="s">
        <v>62</v>
      </c>
      <c r="F4" s="9" t="s">
        <v>63</v>
      </c>
      <c r="G4" s="5" t="s">
        <v>28</v>
      </c>
      <c r="H4" s="7" t="s">
        <v>64</v>
      </c>
      <c r="I4" s="7" t="s">
        <v>65</v>
      </c>
      <c r="J4" s="7" t="s">
        <v>66</v>
      </c>
      <c r="K4" s="7" t="s">
        <v>67</v>
      </c>
      <c r="L4" s="7" t="s">
        <v>68</v>
      </c>
    </row>
    <row r="5" spans="1:12" ht="32.9" x14ac:dyDescent="0.4">
      <c r="A5" s="5">
        <f>ROW(A4)</f>
        <v>4</v>
      </c>
      <c r="B5" s="6" t="s">
        <v>13</v>
      </c>
      <c r="C5" s="9" t="s">
        <v>92</v>
      </c>
      <c r="D5" s="6" t="s">
        <v>93</v>
      </c>
      <c r="E5" s="9" t="s">
        <v>42</v>
      </c>
      <c r="F5" s="9" t="s">
        <v>94</v>
      </c>
      <c r="G5" s="5" t="s">
        <v>10</v>
      </c>
      <c r="H5" s="7" t="s">
        <v>12</v>
      </c>
      <c r="I5" s="7" t="s">
        <v>11</v>
      </c>
      <c r="J5" s="7" t="s">
        <v>95</v>
      </c>
      <c r="K5" s="7" t="s">
        <v>26</v>
      </c>
      <c r="L5" s="7" t="s">
        <v>96</v>
      </c>
    </row>
    <row r="6" spans="1:12" ht="49.35" x14ac:dyDescent="0.4">
      <c r="A6" s="5">
        <f>ROW(A5)</f>
        <v>5</v>
      </c>
      <c r="B6" s="6" t="s">
        <v>13</v>
      </c>
      <c r="C6" s="9" t="s">
        <v>69</v>
      </c>
      <c r="D6" s="6" t="s">
        <v>51</v>
      </c>
      <c r="E6" s="9" t="s">
        <v>70</v>
      </c>
      <c r="F6" s="9" t="s">
        <v>71</v>
      </c>
      <c r="G6" s="5" t="s">
        <v>12</v>
      </c>
      <c r="H6" s="7" t="s">
        <v>72</v>
      </c>
      <c r="I6" s="7" t="s">
        <v>73</v>
      </c>
      <c r="J6" s="7" t="s">
        <v>74</v>
      </c>
      <c r="K6" s="7" t="s">
        <v>75</v>
      </c>
      <c r="L6" s="7" t="s">
        <v>76</v>
      </c>
    </row>
    <row r="7" spans="1:12" ht="65.8" x14ac:dyDescent="0.4">
      <c r="A7" s="5">
        <f>ROW(A6)</f>
        <v>6</v>
      </c>
      <c r="B7" s="6" t="s">
        <v>13</v>
      </c>
      <c r="C7" s="9" t="s">
        <v>85</v>
      </c>
      <c r="D7" s="6" t="s">
        <v>60</v>
      </c>
      <c r="E7" s="9" t="s">
        <v>86</v>
      </c>
      <c r="F7" s="9" t="s">
        <v>87</v>
      </c>
      <c r="G7" s="5" t="s">
        <v>10</v>
      </c>
      <c r="H7" s="7" t="s">
        <v>49</v>
      </c>
      <c r="I7" s="7" t="s">
        <v>88</v>
      </c>
      <c r="J7" s="7" t="s">
        <v>89</v>
      </c>
      <c r="K7" s="7" t="s">
        <v>90</v>
      </c>
      <c r="L7" s="7" t="s">
        <v>91</v>
      </c>
    </row>
    <row r="8" spans="1:12" ht="180.9" x14ac:dyDescent="0.4">
      <c r="A8" s="5">
        <f>ROW(A7)</f>
        <v>7</v>
      </c>
      <c r="B8" s="6" t="s">
        <v>13</v>
      </c>
      <c r="C8" s="9" t="s">
        <v>31</v>
      </c>
      <c r="D8" s="6" t="s">
        <v>32</v>
      </c>
      <c r="E8" s="9" t="s">
        <v>33</v>
      </c>
      <c r="F8" s="9" t="s">
        <v>34</v>
      </c>
      <c r="G8" s="5" t="s">
        <v>35</v>
      </c>
      <c r="H8" s="7" t="s">
        <v>36</v>
      </c>
      <c r="I8" s="7" t="s">
        <v>37</v>
      </c>
      <c r="J8" s="7" t="s">
        <v>38</v>
      </c>
      <c r="K8" s="7" t="s">
        <v>39</v>
      </c>
      <c r="L8" s="7" t="s">
        <v>40</v>
      </c>
    </row>
    <row r="9" spans="1:12" ht="328.9" x14ac:dyDescent="0.4">
      <c r="A9" s="5">
        <f>ROW(A8)</f>
        <v>8</v>
      </c>
      <c r="B9" s="6" t="s">
        <v>13</v>
      </c>
      <c r="C9" s="9" t="s">
        <v>77</v>
      </c>
      <c r="D9" s="6" t="s">
        <v>78</v>
      </c>
      <c r="E9" s="9" t="s">
        <v>24</v>
      </c>
      <c r="F9" s="9" t="s">
        <v>79</v>
      </c>
      <c r="G9" s="5" t="s">
        <v>12</v>
      </c>
      <c r="H9" s="7" t="s">
        <v>80</v>
      </c>
      <c r="I9" s="7" t="s">
        <v>81</v>
      </c>
      <c r="J9" s="7" t="s">
        <v>82</v>
      </c>
      <c r="K9" s="7" t="s">
        <v>83</v>
      </c>
      <c r="L9" s="7" t="s">
        <v>84</v>
      </c>
    </row>
    <row r="10" spans="1:12" ht="65.8" x14ac:dyDescent="0.4">
      <c r="A10" s="5">
        <f>ROW(A9)</f>
        <v>9</v>
      </c>
      <c r="B10" s="6" t="s">
        <v>13</v>
      </c>
      <c r="C10" s="9" t="s">
        <v>52</v>
      </c>
      <c r="D10" s="6" t="s">
        <v>50</v>
      </c>
      <c r="E10" s="9" t="s">
        <v>53</v>
      </c>
      <c r="F10" s="9" t="s">
        <v>54</v>
      </c>
      <c r="G10" s="5" t="s">
        <v>25</v>
      </c>
      <c r="H10" s="7" t="s">
        <v>55</v>
      </c>
      <c r="I10" s="7" t="s">
        <v>56</v>
      </c>
      <c r="J10" s="7" t="s">
        <v>57</v>
      </c>
      <c r="K10" s="7" t="s">
        <v>58</v>
      </c>
      <c r="L10" s="7" t="s">
        <v>59</v>
      </c>
    </row>
  </sheetData>
  <sortState ref="A2:L102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horizontalDpi="0" verticalDpi="0" r:id="rId1"/>
  <headerFooter>
    <oddHeader>&amp;C&amp;"-,粗體"&amp;16全國電影票房2019年1/28-2/3 統計資訊&amp;R&amp;10資訊來源：中華民國電影票房資訊系統
公告單位：財團法人國家電影中心</oddHeader>
    <oddFooter>&amp;C第 &amp;P 頁，共 &amp;N 頁&amp;R&amp;11*公告當周上映日數滿7個日曆天之電影，年節期間票房統計完成於2019年2月11日
公告日期：2019年2月14日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Sean</dc:creator>
  <cp:lastModifiedBy>Sean</cp:lastModifiedBy>
  <cp:lastPrinted>2019-02-14T14:15:26Z</cp:lastPrinted>
  <dcterms:created xsi:type="dcterms:W3CDTF">2019-02-14T14:14:29Z</dcterms:created>
  <dcterms:modified xsi:type="dcterms:W3CDTF">2019-02-14T14:16:26Z</dcterms:modified>
</cp:coreProperties>
</file>