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November 2018\"/>
    </mc:Choice>
  </mc:AlternateContent>
  <bookViews>
    <workbookView xWindow="0" yWindow="0" windowWidth="7580" windowHeight="1883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12" i="1" l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<sst xmlns="http://schemas.openxmlformats.org/spreadsheetml/2006/main" count="133" uniqueCount="117">
  <si>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</si>
  <si>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</si>
  <si>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</si>
  <si>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</si>
  <si>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</si>
  <si>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</si>
  <si>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</si>
  <si>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</si>
  <si>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</si>
  <si>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</si>
  <si>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</si>
  <si>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中華民國</t>
  </si>
  <si>
    <t>比悲傷更悲傷的故事</t>
  </si>
  <si>
    <t>2018/11/18</t>
  </si>
  <si>
    <t>好好看文創有限公司</t>
  </si>
  <si>
    <t>滿滿額娛樂股份有限公司##好好看文創有限公司##百聿數碼創意股份有限公司##神州音樂有限公司##崴森管理顧問股份有限公司##(大陸)上海唯喜影業有限公司##(香港)福斯傳媒有限公司</t>
  </si>
  <si>
    <t>94</t>
  </si>
  <si>
    <t>405,558</t>
  </si>
  <si>
    <t>190.46%</t>
  </si>
  <si>
    <t>93,569,269</t>
  </si>
  <si>
    <t>545,308</t>
  </si>
  <si>
    <t>125,683,925</t>
  </si>
  <si>
    <t>2</t>
  </si>
  <si>
    <t>0.00%</t>
  </si>
  <si>
    <t>人面魚紅衣小女孩外傳</t>
  </si>
  <si>
    <t>2018/11/23</t>
  </si>
  <si>
    <t>威視股份有限公司</t>
  </si>
  <si>
    <t>中環國際娛樂事業股份有限公司##講故事有限公司##大慕影藝國際事業有限公司##華映娛樂股份有限公司##秀泰國際娛樂有限公司##國賓影城股份有限公司##樂到家國際娛樂股份有限公司##華研國際音樂股份有限公司##紅衣小女孩股份有限公司</t>
  </si>
  <si>
    <t>53,998</t>
  </si>
  <si>
    <t>-59.03%</t>
  </si>
  <si>
    <t>12,192,670</t>
  </si>
  <si>
    <t>297,735</t>
  </si>
  <si>
    <t>66,402,964</t>
  </si>
  <si>
    <t>8</t>
  </si>
  <si>
    <t>2018/11/30</t>
  </si>
  <si>
    <t>9</t>
  </si>
  <si>
    <t>誰先愛上他的</t>
  </si>
  <si>
    <t>2018/11/02</t>
  </si>
  <si>
    <t>親愛的工作室有限公司</t>
  </si>
  <si>
    <t>海納百川娛樂有限公司##原點概念有限公司##親愛的工作室有限公司</t>
  </si>
  <si>
    <t>74</t>
  </si>
  <si>
    <t>12,199</t>
  </si>
  <si>
    <t>-63.71%</t>
  </si>
  <si>
    <t>2,861,224</t>
  </si>
  <si>
    <t>278,979</t>
  </si>
  <si>
    <t>64,292,189</t>
  </si>
  <si>
    <t>14</t>
  </si>
  <si>
    <t>幸福定格</t>
  </si>
  <si>
    <t>視納華仁文化傳播股份有限公司</t>
  </si>
  <si>
    <t>視納華仁文化傳播股份有限公司##七日印象電影有限公司</t>
  </si>
  <si>
    <t>4,039</t>
  </si>
  <si>
    <t>71.58%</t>
  </si>
  <si>
    <t>910,933</t>
  </si>
  <si>
    <t>6,468</t>
  </si>
  <si>
    <t>1,483,086</t>
  </si>
  <si>
    <t>小美</t>
  </si>
  <si>
    <t>2018/12/01</t>
  </si>
  <si>
    <t>華文創股份有限公司</t>
  </si>
  <si>
    <t>人浪漫映画有限公司</t>
  </si>
  <si>
    <t>21</t>
  </si>
  <si>
    <t>2,616</t>
  </si>
  <si>
    <t>40.72%</t>
  </si>
  <si>
    <t>583,968</t>
  </si>
  <si>
    <t>4,475</t>
  </si>
  <si>
    <t>1,017,532</t>
  </si>
  <si>
    <t>傳影互動股份有限公司</t>
  </si>
  <si>
    <t>牽猴子整合行銷股份有限公司</t>
  </si>
  <si>
    <t>紅盒子</t>
  </si>
  <si>
    <t>2018/10/19</t>
  </si>
  <si>
    <t>後場音像紀錄工作室有限公司</t>
  </si>
  <si>
    <t>655</t>
  </si>
  <si>
    <t>109.27%</t>
  </si>
  <si>
    <t>142,455</t>
  </si>
  <si>
    <t>30,578</t>
  </si>
  <si>
    <t>6,717,757</t>
  </si>
  <si>
    <t>愛情線索2：奇妙關係</t>
  </si>
  <si>
    <t>2018/05/11</t>
  </si>
  <si>
    <t>台灣牛角電影有限公司</t>
  </si>
  <si>
    <t>543</t>
  </si>
  <si>
    <t>-22.65%</t>
  </si>
  <si>
    <t>130,180</t>
  </si>
  <si>
    <t>2,213</t>
  </si>
  <si>
    <t>494,920</t>
  </si>
  <si>
    <t>風櫃來的人</t>
  </si>
  <si>
    <t>三三電影製作有限公司</t>
  </si>
  <si>
    <t>371</t>
  </si>
  <si>
    <t>17.41%</t>
  </si>
  <si>
    <t>81,210</t>
  </si>
  <si>
    <t>687</t>
  </si>
  <si>
    <t>151,975</t>
  </si>
  <si>
    <t>2018/11/16</t>
  </si>
  <si>
    <t>看見台灣</t>
  </si>
  <si>
    <t>2013/11/01</t>
  </si>
  <si>
    <t>台灣阿布電影股份有限公司</t>
  </si>
  <si>
    <t>200</t>
  </si>
  <si>
    <t>42,000</t>
  </si>
  <si>
    <t>3,197</t>
  </si>
  <si>
    <t>733,500</t>
  </si>
  <si>
    <t>有五個姊姊的我就註定要單身了啊！</t>
  </si>
  <si>
    <t>華聯國際影音股份有限公司</t>
  </si>
  <si>
    <t>(大陸)珠海漢都影視投資有限公司##(大陸)北京嘉映文化傳媒有限公司##(大陸)北京萌樣影視製作有限公司##(大陸)喀什嘉映文化傳媒有限公司##(中華民國)群星瑞智國際娛樂股份有限公司##(中華民國)華聯國際影音股份有限公司##(中華民國)中國信託創業投資股份有限公司##(香港)安樂影片有限公司##(新加坡)MM2 ENTERTAINMENT PTE LTD</t>
  </si>
  <si>
    <t>120</t>
  </si>
  <si>
    <t>-92.49%</t>
  </si>
  <si>
    <t>26,795</t>
  </si>
  <si>
    <t>19,320</t>
  </si>
  <si>
    <t>4,264,448</t>
  </si>
  <si>
    <t>鬥魚</t>
  </si>
  <si>
    <t>2018/08/17</t>
  </si>
  <si>
    <t>星泰國際娛樂股份有限公司</t>
  </si>
  <si>
    <t>多曼尼製作有限公司##星泰國際娛樂股份有限公司##旺旺中時媒體集團##宏璟建設股份有限公司##樂到家國際娛樂股份有限公司##香港商福斯傳媒有限公司台灣分公司##(大陸)霍爾果斯鑫岳影視傳媒有限公司##(大陸)霍爾果斯觀達影視文化傳播有限公司</t>
  </si>
  <si>
    <t>359</t>
  </si>
  <si>
    <t>-50.35%</t>
  </si>
  <si>
    <t>19,255</t>
  </si>
  <si>
    <t>136,677</t>
  </si>
  <si>
    <t>30,552,364</t>
  </si>
  <si>
    <t>本周票數變動率</t>
    <phoneticPr fontId="18" type="noConversion"/>
  </si>
  <si>
    <t>序號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</si>
</sst>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 wrapText="1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right" vertical="center"/>
    </xf>
    <xf numFmtId="0" fontId="0" fillId="34" borderId="10" xfId="0" applyFill="1" applyBorder="1" applyAlignment="1">
      <alignment vertical="center" wrapText="1"/>
    </xf>
    <xf numFmtId="0" fontId="0" fillId="34" borderId="0" xfId="0" applyFill="1" applyAlignment="1">
      <alignment vertical="center" wrapText="1"/>
    </xf>
    <xf numFmtId="0" fontId="19" fillId="35" borderId="10" xfId="0" applyFont="1" applyFill="1" applyBorder="1" applyAlignment="1">
      <alignment horizontal="center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tabSelected="1" workbookViewId="0">
      <selection activeCell="C15" sqref="C15"/>
    </sheetView>
  </sheetViews>
  <sheetFormatPr defaultRowHeight="16.25" x14ac:dyDescent="0.45"/>
  <cols>
    <col min="1" max="1" width="4.2109375" style="2" customWidth="1"/>
    <col min="2" max="2" width="9.5703125" customWidth="1"/>
    <col min="3" max="3" width="18.640625" style="12" customWidth="1"/>
    <col min="4" max="4" width="10.28515625" customWidth="1"/>
    <col min="5" max="5" width="16.7109375" style="4" customWidth="1"/>
    <col min="6" max="6" width="17.140625" style="4" customWidth="1"/>
    <col min="7" max="7" width="9.85546875" style="2" customWidth="1"/>
    <col min="8" max="8" width="9.85546875" style="3" customWidth="1"/>
    <col min="9" max="9" width="15.640625" style="3" customWidth="1"/>
    <col min="10" max="10" width="12.0703125" style="3" customWidth="1"/>
    <col min="11" max="11" width="14.28515625" style="3" customWidth="1"/>
    <col min="12" max="12" width="13.92578125" style="3" customWidth="1"/>
  </cols>
  <sheetData>
    <row r="1" spans="1:12" s="1" customFormat="1" ht="18.600000000000001" customHeight="1" x14ac:dyDescent="0.45">
      <c r="A1" s="13" t="s">
        <v>116</v>
      </c>
      <c r="B1" s="5" t="s">
        <v>0</v>
      </c>
      <c r="C1" s="6" t="s">
        <v>1</v>
      </c>
      <c r="D1" s="5" t="s">
        <v>2</v>
      </c>
      <c r="E1" s="6" t="s">
        <v>3</v>
      </c>
      <c r="F1" s="6" t="s">
        <v>4</v>
      </c>
      <c r="G1" s="5" t="s">
        <v>5</v>
      </c>
      <c r="H1" s="5" t="s">
        <v>6</v>
      </c>
      <c r="I1" s="5" t="s">
        <v>115</v>
      </c>
      <c r="J1" s="5" t="s">
        <v>7</v>
      </c>
      <c r="K1" s="5" t="s">
        <v>8</v>
      </c>
      <c r="L1" s="5" t="s">
        <v>9</v>
      </c>
    </row>
    <row r="2" spans="1:12" ht="32.450000000000003" x14ac:dyDescent="0.45">
      <c r="A2" s="7">
        <f>ROW(A1)</f>
        <v>1</v>
      </c>
      <c r="B2" s="8" t="s">
        <v>11</v>
      </c>
      <c r="C2" s="11" t="s">
        <v>55</v>
      </c>
      <c r="D2" s="8" t="s">
        <v>56</v>
      </c>
      <c r="E2" s="9" t="s">
        <v>57</v>
      </c>
      <c r="F2" s="9" t="s">
        <v>58</v>
      </c>
      <c r="G2" s="7" t="s">
        <v>59</v>
      </c>
      <c r="H2" s="10" t="s">
        <v>60</v>
      </c>
      <c r="I2" s="10" t="s">
        <v>61</v>
      </c>
      <c r="J2" s="10" t="s">
        <v>62</v>
      </c>
      <c r="K2" s="10" t="s">
        <v>63</v>
      </c>
      <c r="L2" s="10" t="s">
        <v>64</v>
      </c>
    </row>
    <row r="3" spans="1:12" ht="64.900000000000006" x14ac:dyDescent="0.45">
      <c r="A3" s="7">
        <f>ROW(A2)</f>
        <v>2</v>
      </c>
      <c r="B3" s="8" t="s">
        <v>11</v>
      </c>
      <c r="C3" s="11" t="s">
        <v>47</v>
      </c>
      <c r="D3" s="8" t="s">
        <v>34</v>
      </c>
      <c r="E3" s="9" t="s">
        <v>48</v>
      </c>
      <c r="F3" s="9" t="s">
        <v>49</v>
      </c>
      <c r="G3" s="7" t="s">
        <v>46</v>
      </c>
      <c r="H3" s="10" t="s">
        <v>50</v>
      </c>
      <c r="I3" s="10" t="s">
        <v>51</v>
      </c>
      <c r="J3" s="10" t="s">
        <v>52</v>
      </c>
      <c r="K3" s="10" t="s">
        <v>53</v>
      </c>
      <c r="L3" s="10" t="s">
        <v>54</v>
      </c>
    </row>
    <row r="4" spans="1:12" ht="32.450000000000003" x14ac:dyDescent="0.45">
      <c r="A4" s="7">
        <f>ROW(A3)</f>
        <v>3</v>
      </c>
      <c r="B4" s="8" t="s">
        <v>11</v>
      </c>
      <c r="C4" s="11" t="s">
        <v>83</v>
      </c>
      <c r="D4" s="8" t="s">
        <v>34</v>
      </c>
      <c r="E4" s="9" t="s">
        <v>65</v>
      </c>
      <c r="F4" s="9" t="s">
        <v>84</v>
      </c>
      <c r="G4" s="7" t="s">
        <v>22</v>
      </c>
      <c r="H4" s="10" t="s">
        <v>85</v>
      </c>
      <c r="I4" s="10" t="s">
        <v>86</v>
      </c>
      <c r="J4" s="10" t="s">
        <v>87</v>
      </c>
      <c r="K4" s="10" t="s">
        <v>88</v>
      </c>
      <c r="L4" s="10" t="s">
        <v>89</v>
      </c>
    </row>
    <row r="5" spans="1:12" ht="259.55" x14ac:dyDescent="0.45">
      <c r="A5" s="7">
        <f>ROW(A4)</f>
        <v>4</v>
      </c>
      <c r="B5" s="8" t="s">
        <v>11</v>
      </c>
      <c r="C5" s="11" t="s">
        <v>24</v>
      </c>
      <c r="D5" s="8" t="s">
        <v>25</v>
      </c>
      <c r="E5" s="9" t="s">
        <v>26</v>
      </c>
      <c r="F5" s="9" t="s">
        <v>27</v>
      </c>
      <c r="G5" s="7" t="s">
        <v>16</v>
      </c>
      <c r="H5" s="10" t="s">
        <v>28</v>
      </c>
      <c r="I5" s="10" t="s">
        <v>29</v>
      </c>
      <c r="J5" s="10" t="s">
        <v>30</v>
      </c>
      <c r="K5" s="10" t="s">
        <v>31</v>
      </c>
      <c r="L5" s="10" t="s">
        <v>32</v>
      </c>
    </row>
    <row r="6" spans="1:12" ht="194.65" x14ac:dyDescent="0.45">
      <c r="A6" s="7">
        <f>ROW(A5)</f>
        <v>5</v>
      </c>
      <c r="B6" s="8" t="s">
        <v>11</v>
      </c>
      <c r="C6" s="11" t="s">
        <v>12</v>
      </c>
      <c r="D6" s="8" t="s">
        <v>13</v>
      </c>
      <c r="E6" s="9" t="s">
        <v>14</v>
      </c>
      <c r="F6" s="9" t="s">
        <v>15</v>
      </c>
      <c r="G6" s="7" t="s">
        <v>16</v>
      </c>
      <c r="H6" s="10" t="s">
        <v>17</v>
      </c>
      <c r="I6" s="10" t="s">
        <v>18</v>
      </c>
      <c r="J6" s="10" t="s">
        <v>19</v>
      </c>
      <c r="K6" s="10" t="s">
        <v>20</v>
      </c>
      <c r="L6" s="10" t="s">
        <v>21</v>
      </c>
    </row>
    <row r="7" spans="1:12" ht="340.65" x14ac:dyDescent="0.45">
      <c r="A7" s="7">
        <f>ROW(A6)</f>
        <v>6</v>
      </c>
      <c r="B7" s="8" t="s">
        <v>11</v>
      </c>
      <c r="C7" s="11" t="s">
        <v>98</v>
      </c>
      <c r="D7" s="8" t="s">
        <v>90</v>
      </c>
      <c r="E7" s="9" t="s">
        <v>99</v>
      </c>
      <c r="F7" s="9" t="s">
        <v>100</v>
      </c>
      <c r="G7" s="7" t="s">
        <v>33</v>
      </c>
      <c r="H7" s="10" t="s">
        <v>101</v>
      </c>
      <c r="I7" s="10" t="s">
        <v>102</v>
      </c>
      <c r="J7" s="10" t="s">
        <v>103</v>
      </c>
      <c r="K7" s="10" t="s">
        <v>104</v>
      </c>
      <c r="L7" s="10" t="s">
        <v>105</v>
      </c>
    </row>
    <row r="8" spans="1:12" ht="81.099999999999994" x14ac:dyDescent="0.45">
      <c r="A8" s="7">
        <f>ROW(A7)</f>
        <v>7</v>
      </c>
      <c r="B8" s="8" t="s">
        <v>11</v>
      </c>
      <c r="C8" s="11" t="s">
        <v>36</v>
      </c>
      <c r="D8" s="8" t="s">
        <v>37</v>
      </c>
      <c r="E8" s="9" t="s">
        <v>38</v>
      </c>
      <c r="F8" s="9" t="s">
        <v>39</v>
      </c>
      <c r="G8" s="7" t="s">
        <v>40</v>
      </c>
      <c r="H8" s="10" t="s">
        <v>41</v>
      </c>
      <c r="I8" s="10" t="s">
        <v>42</v>
      </c>
      <c r="J8" s="10" t="s">
        <v>43</v>
      </c>
      <c r="K8" s="10" t="s">
        <v>44</v>
      </c>
      <c r="L8" s="10" t="s">
        <v>45</v>
      </c>
    </row>
    <row r="9" spans="1:12" ht="32.450000000000003" x14ac:dyDescent="0.45">
      <c r="A9" s="7">
        <f>ROW(A8)</f>
        <v>8</v>
      </c>
      <c r="B9" s="8" t="s">
        <v>11</v>
      </c>
      <c r="C9" s="11" t="s">
        <v>67</v>
      </c>
      <c r="D9" s="8" t="s">
        <v>68</v>
      </c>
      <c r="E9" s="9" t="s">
        <v>69</v>
      </c>
      <c r="F9" s="9" t="s">
        <v>69</v>
      </c>
      <c r="G9" s="7" t="s">
        <v>35</v>
      </c>
      <c r="H9" s="10" t="s">
        <v>70</v>
      </c>
      <c r="I9" s="10" t="s">
        <v>71</v>
      </c>
      <c r="J9" s="10" t="s">
        <v>72</v>
      </c>
      <c r="K9" s="10" t="s">
        <v>73</v>
      </c>
      <c r="L9" s="10" t="s">
        <v>74</v>
      </c>
    </row>
    <row r="10" spans="1:12" ht="259.55" x14ac:dyDescent="0.45">
      <c r="A10" s="7">
        <f>ROW(A9)</f>
        <v>9</v>
      </c>
      <c r="B10" s="8" t="s">
        <v>11</v>
      </c>
      <c r="C10" s="11" t="s">
        <v>106</v>
      </c>
      <c r="D10" s="8" t="s">
        <v>107</v>
      </c>
      <c r="E10" s="9" t="s">
        <v>108</v>
      </c>
      <c r="F10" s="9" t="s">
        <v>109</v>
      </c>
      <c r="G10" s="7" t="s">
        <v>22</v>
      </c>
      <c r="H10" s="10" t="s">
        <v>110</v>
      </c>
      <c r="I10" s="10" t="s">
        <v>111</v>
      </c>
      <c r="J10" s="10" t="s">
        <v>112</v>
      </c>
      <c r="K10" s="10" t="s">
        <v>113</v>
      </c>
      <c r="L10" s="10" t="s">
        <v>114</v>
      </c>
    </row>
    <row r="11" spans="1:12" ht="32.450000000000003" x14ac:dyDescent="0.45">
      <c r="A11" s="7">
        <f>ROW(A10)</f>
        <v>10</v>
      </c>
      <c r="B11" s="8" t="s">
        <v>11</v>
      </c>
      <c r="C11" s="11" t="s">
        <v>75</v>
      </c>
      <c r="D11" s="8" t="s">
        <v>76</v>
      </c>
      <c r="E11" s="9" t="s">
        <v>77</v>
      </c>
      <c r="F11" s="9" t="s">
        <v>77</v>
      </c>
      <c r="G11" s="7" t="s">
        <v>22</v>
      </c>
      <c r="H11" s="10" t="s">
        <v>78</v>
      </c>
      <c r="I11" s="10" t="s">
        <v>79</v>
      </c>
      <c r="J11" s="10" t="s">
        <v>80</v>
      </c>
      <c r="K11" s="10" t="s">
        <v>81</v>
      </c>
      <c r="L11" s="10" t="s">
        <v>82</v>
      </c>
    </row>
    <row r="12" spans="1:12" ht="32.450000000000003" x14ac:dyDescent="0.45">
      <c r="A12" s="7">
        <f>ROW(A11)</f>
        <v>11</v>
      </c>
      <c r="B12" s="8" t="s">
        <v>11</v>
      </c>
      <c r="C12" s="11" t="s">
        <v>91</v>
      </c>
      <c r="D12" s="8" t="s">
        <v>92</v>
      </c>
      <c r="E12" s="9" t="s">
        <v>66</v>
      </c>
      <c r="F12" s="9" t="s">
        <v>93</v>
      </c>
      <c r="G12" s="7" t="s">
        <v>10</v>
      </c>
      <c r="H12" s="10" t="s">
        <v>94</v>
      </c>
      <c r="I12" s="10" t="s">
        <v>23</v>
      </c>
      <c r="J12" s="10" t="s">
        <v>95</v>
      </c>
      <c r="K12" s="10" t="s">
        <v>96</v>
      </c>
      <c r="L12" s="10" t="s">
        <v>97</v>
      </c>
    </row>
  </sheetData>
  <sortState ref="A2:L84">
    <sortCondition ref="B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&amp;C&amp;"新細明體,粗體"&amp;16國產電影片票房&amp;"Times New Roman,粗體"2018&amp;"新細明體,粗體"年&amp;"Times New Roman,粗體"12/03-12/09 &amp;"新細明體,粗體"統計資訊&amp;R&amp;10資訊來源：中華民國電影票房資訊系統
公告單位：財團法人國家電影中心</oddHeader>
    <oddFooter>&amp;C第 &amp;P 頁，共 &amp;N 頁&amp;R&amp;11*票房統計截止至公告日期前一週日，且電影上映日數需滿7個日曆天
公告日期：2018年12月13日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2018-12-13T03:01:22Z</cp:lastPrinted>
  <dcterms:created xsi:type="dcterms:W3CDTF">2018-12-13T02:48:44Z</dcterms:created>
  <dcterms:modified xsi:type="dcterms:W3CDTF">2018-12-13T03:01:33Z</dcterms:modified>
</cp:coreProperties>
</file>