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wc0322\Desktop\票房資料\Feb 2019\"/>
    </mc:Choice>
  </mc:AlternateContent>
  <bookViews>
    <workbookView xWindow="0" yWindow="0" windowWidth="16457" windowHeight="5837"/>
  </bookViews>
  <sheets>
    <sheet name="工作表1" sheetId="1" r:id="rId1"/>
  </sheets>
  <definedNames>
    <definedName name="_xlnm.Print_Titles" localSheetId="0">工作表1!$1:$1</definedName>
  </definedNames>
  <calcPr calcId="152511"/>
</workbook>
</file>

<file path=xl/calcChain.xml><?xml version="1.0" encoding="utf-8"?>
<calcChain xmlns="http://schemas.openxmlformats.org/spreadsheetml/2006/main">
  <c r="A2" i="1" l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<sst xmlns="http://schemas.openxmlformats.org/spreadsheetml/2006/main" count="122" uniqueCount="108">
  <si>
    <t>國別地區</t>
  </si>
  <si>
    <t>中文片名</t>
  </si>
  <si>
    <t>上映日期</t>
  </si>
  <si>
    <t>申請人</t>
  </si>
  <si>
    <t>出品</t>
  </si>
  <si>
    <t>上映院數</t>
  </si>
  <si>
    <t>銷售票數</t>
  </si>
  <si>
    <t>銷售金額</t>
  </si>
  <si>
    <t>累計銷售票數</t>
  </si>
  <si>
    <t>累計銷售金額</t>
  </si>
  <si>
    <t>1</t>
  </si>
  <si>
    <t>3</t>
  </si>
  <si>
    <t>0.00%</t>
  </si>
  <si>
    <t>4</t>
  </si>
  <si>
    <t>8</t>
  </si>
  <si>
    <t>中華民國</t>
  </si>
  <si>
    <t>一吻定情</t>
  </si>
  <si>
    <t>2019/02/14</t>
  </si>
  <si>
    <t>車庫娛樂股份有限公司</t>
  </si>
  <si>
    <t>當樂娛樂股份有限公司</t>
  </si>
  <si>
    <t>84</t>
  </si>
  <si>
    <t>36,908</t>
  </si>
  <si>
    <t>29.37%</t>
  </si>
  <si>
    <t>8,413,639</t>
  </si>
  <si>
    <t>92,936</t>
  </si>
  <si>
    <t>21,215,951</t>
  </si>
  <si>
    <t>10</t>
  </si>
  <si>
    <t>威視股份有限公司</t>
  </si>
  <si>
    <t>16</t>
  </si>
  <si>
    <t>2018/11/02</t>
  </si>
  <si>
    <t>25</t>
  </si>
  <si>
    <t>2019/02/01</t>
  </si>
  <si>
    <t>2019/01/18</t>
  </si>
  <si>
    <t>寒單</t>
  </si>
  <si>
    <t>2019/01/23</t>
  </si>
  <si>
    <t>想亮影藝股份有限公司##聚善美文創娛樂有限公司##奧瑪優勢傳媒娛樂行銷有限公司##如意休閒事業股份有限公司##彩虹塗裝有限公司##台北影業股份有限公司##北京中視星馳文化傳媒有限公司##深圳善為影業股份有限公司##廣州海盟佐佐文化傳播有限公司##東風沐電影工作室</t>
  </si>
  <si>
    <t>59</t>
  </si>
  <si>
    <t>1,674</t>
  </si>
  <si>
    <t>-75.52%</t>
  </si>
  <si>
    <t>365,559</t>
  </si>
  <si>
    <t>218,764</t>
  </si>
  <si>
    <t>49,072,960</t>
  </si>
  <si>
    <t>36</t>
  </si>
  <si>
    <t>人面魚紅衣小女孩外傳</t>
  </si>
  <si>
    <t>2018/11/23</t>
  </si>
  <si>
    <t>中環國際娛樂事業股份有限公司##講故事有限公司##大慕影藝國際事業有限公司##華映娛樂股份有限公司##秀泰國際娛樂有限公司##國賓影城股份有限公司##樂到家國際娛樂股份有限公司##華研國際音樂股份有限公司##紅衣小女孩股份有限公司</t>
  </si>
  <si>
    <t>1,041</t>
  </si>
  <si>
    <t>407.80%</t>
  </si>
  <si>
    <t>79,330</t>
  </si>
  <si>
    <t>327,223</t>
  </si>
  <si>
    <t>72,977,840</t>
  </si>
  <si>
    <t>27,811</t>
  </si>
  <si>
    <t>瘋狂電視台瘋電影</t>
  </si>
  <si>
    <t>瘋狂秀股份有限公司</t>
  </si>
  <si>
    <t>華文創股份有限公司##全民大劇團股份有限公司##瘋狂秀股份有限公司##傳誠旺旺投資有限公司##安佳企業管理顧問有限公司##宏麗數位創意股份有限公司##智仁科技開發股份有限公司##中環國際娛樂事業股份有限公司##中國信託創業投資股份有限公司</t>
  </si>
  <si>
    <t>275</t>
  </si>
  <si>
    <t>-55.93%</t>
  </si>
  <si>
    <t>65,480</t>
  </si>
  <si>
    <t>6,276,037</t>
  </si>
  <si>
    <t>大三元</t>
  </si>
  <si>
    <t>好孩子國際娛樂有限公司</t>
  </si>
  <si>
    <t>好孩子國際娛樂有限公司##田秦文創娛樂有限公司##幸福本色國際文創股份有限公司</t>
  </si>
  <si>
    <t>281</t>
  </si>
  <si>
    <t>-88.19%</t>
  </si>
  <si>
    <t>61,010</t>
  </si>
  <si>
    <t>104,782</t>
  </si>
  <si>
    <t>23,470,842</t>
  </si>
  <si>
    <t>53</t>
  </si>
  <si>
    <t>119</t>
  </si>
  <si>
    <t>誰先愛上他的</t>
  </si>
  <si>
    <t>親愛的工作室有限公司</t>
  </si>
  <si>
    <t>海納百川娛樂有限公司##原點概念有限公司##親愛的工作室有限公司</t>
  </si>
  <si>
    <t>412</t>
  </si>
  <si>
    <t>-58.22%</t>
  </si>
  <si>
    <t>27,415</t>
  </si>
  <si>
    <t>292,560</t>
  </si>
  <si>
    <t>66,366,490</t>
  </si>
  <si>
    <t>比悲傷更悲傷的故事</t>
  </si>
  <si>
    <t>2018/11/18</t>
  </si>
  <si>
    <t>好好看文創有限公司</t>
  </si>
  <si>
    <t>滿滿額娛樂股份有限公司##好好看文創有限公司##百聿數碼創意股份有限公司##神州音樂有限公司##崴森管理顧問股份有限公司##(大陸)上海唯喜影業有限公司##(香港)福斯傳媒有限公司</t>
  </si>
  <si>
    <t>-16.20%</t>
  </si>
  <si>
    <t>23,720</t>
  </si>
  <si>
    <t>1,038,659</t>
  </si>
  <si>
    <t>239,635,195</t>
  </si>
  <si>
    <t>狂徒</t>
  </si>
  <si>
    <t>2018/10/26</t>
  </si>
  <si>
    <t>貴金影業傳媒股份有限公司</t>
  </si>
  <si>
    <t>貴金影業傳媒股份有限公司##高雄市電影館##喜陽影片製作有限公司</t>
  </si>
  <si>
    <t>291</t>
  </si>
  <si>
    <t>56.45%</t>
  </si>
  <si>
    <t>20,825</t>
  </si>
  <si>
    <t>25,744</t>
  </si>
  <si>
    <t>5,679,798</t>
  </si>
  <si>
    <t>春暉映像有限公司</t>
  </si>
  <si>
    <t>貓影特工</t>
  </si>
  <si>
    <t>奇翼果股份有限公司</t>
  </si>
  <si>
    <t>-3.64%</t>
  </si>
  <si>
    <t>11,855</t>
  </si>
  <si>
    <t>10,690</t>
  </si>
  <si>
    <t>2,281,815</t>
  </si>
  <si>
    <t>春寒</t>
  </si>
  <si>
    <t>2019/01/05</t>
  </si>
  <si>
    <t>王知政</t>
  </si>
  <si>
    <t>1,780</t>
  </si>
  <si>
    <t>2,950</t>
  </si>
  <si>
    <t>序號</t>
    <phoneticPr fontId="18" type="noConversion"/>
  </si>
  <si>
    <t>周票數變動率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</si>
</sst>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0"/>
      <name val="新細明體"/>
      <family val="1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9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D14" sqref="D14"/>
    </sheetView>
  </sheetViews>
  <sheetFormatPr defaultRowHeight="16.75" x14ac:dyDescent="0.45"/>
  <cols>
    <col min="1" max="1" width="4.921875" style="2" customWidth="1"/>
    <col min="3" max="3" width="17.69140625" style="10" customWidth="1"/>
    <col min="4" max="4" width="9.69140625" customWidth="1"/>
    <col min="5" max="5" width="17.765625" style="12" customWidth="1"/>
    <col min="6" max="6" width="17.69140625" style="12" customWidth="1"/>
    <col min="7" max="7" width="9.23046875" style="2"/>
    <col min="8" max="8" width="10.23046875" style="3" customWidth="1"/>
    <col min="9" max="9" width="13.3828125" style="3" customWidth="1"/>
    <col min="10" max="10" width="12.84375" style="3" customWidth="1"/>
    <col min="11" max="12" width="14" style="3" customWidth="1"/>
  </cols>
  <sheetData>
    <row r="1" spans="1:12" s="1" customFormat="1" ht="18.45" customHeight="1" x14ac:dyDescent="0.45">
      <c r="A1" s="4" t="s">
        <v>106</v>
      </c>
      <c r="B1" s="4" t="s">
        <v>0</v>
      </c>
      <c r="C1" s="8" t="s">
        <v>1</v>
      </c>
      <c r="D1" s="4" t="s">
        <v>2</v>
      </c>
      <c r="E1" s="8" t="s">
        <v>3</v>
      </c>
      <c r="F1" s="8" t="s">
        <v>4</v>
      </c>
      <c r="G1" s="4" t="s">
        <v>5</v>
      </c>
      <c r="H1" s="4" t="s">
        <v>6</v>
      </c>
      <c r="I1" s="4" t="s">
        <v>107</v>
      </c>
      <c r="J1" s="4" t="s">
        <v>7</v>
      </c>
      <c r="K1" s="4" t="s">
        <v>8</v>
      </c>
      <c r="L1" s="4" t="s">
        <v>9</v>
      </c>
    </row>
    <row r="2" spans="1:12" ht="33.450000000000003" x14ac:dyDescent="0.45">
      <c r="A2" s="5">
        <f>ROW(A1)</f>
        <v>1</v>
      </c>
      <c r="B2" s="6" t="s">
        <v>15</v>
      </c>
      <c r="C2" s="9" t="s">
        <v>16</v>
      </c>
      <c r="D2" s="6" t="s">
        <v>17</v>
      </c>
      <c r="E2" s="11" t="s">
        <v>18</v>
      </c>
      <c r="F2" s="11" t="s">
        <v>19</v>
      </c>
      <c r="G2" s="5" t="s">
        <v>20</v>
      </c>
      <c r="H2" s="7" t="s">
        <v>21</v>
      </c>
      <c r="I2" s="7" t="s">
        <v>22</v>
      </c>
      <c r="J2" s="7" t="s">
        <v>23</v>
      </c>
      <c r="K2" s="7" t="s">
        <v>24</v>
      </c>
      <c r="L2" s="7" t="s">
        <v>25</v>
      </c>
    </row>
    <row r="3" spans="1:12" ht="267.45" x14ac:dyDescent="0.45">
      <c r="A3" s="5">
        <f>ROW(A2)</f>
        <v>2</v>
      </c>
      <c r="B3" s="6" t="s">
        <v>15</v>
      </c>
      <c r="C3" s="9" t="s">
        <v>52</v>
      </c>
      <c r="D3" s="6" t="s">
        <v>31</v>
      </c>
      <c r="E3" s="11" t="s">
        <v>53</v>
      </c>
      <c r="F3" s="11" t="s">
        <v>54</v>
      </c>
      <c r="G3" s="5" t="s">
        <v>26</v>
      </c>
      <c r="H3" s="7" t="s">
        <v>55</v>
      </c>
      <c r="I3" s="7" t="s">
        <v>56</v>
      </c>
      <c r="J3" s="7" t="s">
        <v>57</v>
      </c>
      <c r="K3" s="7" t="s">
        <v>51</v>
      </c>
      <c r="L3" s="7" t="s">
        <v>58</v>
      </c>
    </row>
    <row r="4" spans="1:12" ht="100.3" x14ac:dyDescent="0.45">
      <c r="A4" s="5">
        <f>ROW(A3)</f>
        <v>3</v>
      </c>
      <c r="B4" s="6" t="s">
        <v>15</v>
      </c>
      <c r="C4" s="9" t="s">
        <v>59</v>
      </c>
      <c r="D4" s="6" t="s">
        <v>31</v>
      </c>
      <c r="E4" s="11" t="s">
        <v>60</v>
      </c>
      <c r="F4" s="11" t="s">
        <v>61</v>
      </c>
      <c r="G4" s="5" t="s">
        <v>42</v>
      </c>
      <c r="H4" s="7" t="s">
        <v>62</v>
      </c>
      <c r="I4" s="7" t="s">
        <v>63</v>
      </c>
      <c r="J4" s="7" t="s">
        <v>64</v>
      </c>
      <c r="K4" s="7" t="s">
        <v>65</v>
      </c>
      <c r="L4" s="7" t="s">
        <v>66</v>
      </c>
    </row>
    <row r="5" spans="1:12" ht="300.89999999999998" x14ac:dyDescent="0.45">
      <c r="A5" s="5">
        <f>ROW(A4)</f>
        <v>4</v>
      </c>
      <c r="B5" s="6" t="s">
        <v>15</v>
      </c>
      <c r="C5" s="9" t="s">
        <v>33</v>
      </c>
      <c r="D5" s="6" t="s">
        <v>34</v>
      </c>
      <c r="E5" s="11" t="s">
        <v>27</v>
      </c>
      <c r="F5" s="11" t="s">
        <v>35</v>
      </c>
      <c r="G5" s="5" t="s">
        <v>36</v>
      </c>
      <c r="H5" s="7" t="s">
        <v>37</v>
      </c>
      <c r="I5" s="7" t="s">
        <v>38</v>
      </c>
      <c r="J5" s="7" t="s">
        <v>39</v>
      </c>
      <c r="K5" s="7" t="s">
        <v>40</v>
      </c>
      <c r="L5" s="7" t="s">
        <v>41</v>
      </c>
    </row>
    <row r="6" spans="1:12" ht="33.450000000000003" x14ac:dyDescent="0.45">
      <c r="A6" s="5">
        <f>ROW(A5)</f>
        <v>5</v>
      </c>
      <c r="B6" s="6" t="s">
        <v>15</v>
      </c>
      <c r="C6" s="9" t="s">
        <v>95</v>
      </c>
      <c r="D6" s="6" t="s">
        <v>32</v>
      </c>
      <c r="E6" s="11" t="s">
        <v>94</v>
      </c>
      <c r="F6" s="11" t="s">
        <v>96</v>
      </c>
      <c r="G6" s="5" t="s">
        <v>10</v>
      </c>
      <c r="H6" s="7" t="s">
        <v>67</v>
      </c>
      <c r="I6" s="7" t="s">
        <v>97</v>
      </c>
      <c r="J6" s="7" t="s">
        <v>98</v>
      </c>
      <c r="K6" s="7" t="s">
        <v>99</v>
      </c>
      <c r="L6" s="7" t="s">
        <v>100</v>
      </c>
    </row>
    <row r="7" spans="1:12" ht="33.450000000000003" x14ac:dyDescent="0.45">
      <c r="A7" s="5">
        <f>ROW(A6)</f>
        <v>6</v>
      </c>
      <c r="B7" s="6" t="s">
        <v>15</v>
      </c>
      <c r="C7" s="9" t="s">
        <v>101</v>
      </c>
      <c r="D7" s="6" t="s">
        <v>102</v>
      </c>
      <c r="E7" s="11" t="s">
        <v>94</v>
      </c>
      <c r="F7" s="11" t="s">
        <v>103</v>
      </c>
      <c r="G7" s="5" t="s">
        <v>10</v>
      </c>
      <c r="H7" s="7" t="s">
        <v>28</v>
      </c>
      <c r="I7" s="7" t="s">
        <v>12</v>
      </c>
      <c r="J7" s="7" t="s">
        <v>104</v>
      </c>
      <c r="K7" s="7" t="s">
        <v>30</v>
      </c>
      <c r="L7" s="7" t="s">
        <v>105</v>
      </c>
    </row>
    <row r="8" spans="1:12" ht="267.45" x14ac:dyDescent="0.45">
      <c r="A8" s="5">
        <f>ROW(A7)</f>
        <v>7</v>
      </c>
      <c r="B8" s="6" t="s">
        <v>15</v>
      </c>
      <c r="C8" s="9" t="s">
        <v>43</v>
      </c>
      <c r="D8" s="6" t="s">
        <v>44</v>
      </c>
      <c r="E8" s="11" t="s">
        <v>27</v>
      </c>
      <c r="F8" s="11" t="s">
        <v>45</v>
      </c>
      <c r="G8" s="5" t="s">
        <v>14</v>
      </c>
      <c r="H8" s="7" t="s">
        <v>46</v>
      </c>
      <c r="I8" s="7" t="s">
        <v>47</v>
      </c>
      <c r="J8" s="7" t="s">
        <v>48</v>
      </c>
      <c r="K8" s="7" t="s">
        <v>49</v>
      </c>
      <c r="L8" s="7" t="s">
        <v>50</v>
      </c>
    </row>
    <row r="9" spans="1:12" ht="200.6" x14ac:dyDescent="0.45">
      <c r="A9" s="5">
        <f>ROW(A8)</f>
        <v>8</v>
      </c>
      <c r="B9" s="6" t="s">
        <v>15</v>
      </c>
      <c r="C9" s="9" t="s">
        <v>77</v>
      </c>
      <c r="D9" s="6" t="s">
        <v>78</v>
      </c>
      <c r="E9" s="11" t="s">
        <v>79</v>
      </c>
      <c r="F9" s="11" t="s">
        <v>80</v>
      </c>
      <c r="G9" s="5" t="s">
        <v>11</v>
      </c>
      <c r="H9" s="7" t="s">
        <v>68</v>
      </c>
      <c r="I9" s="7" t="s">
        <v>81</v>
      </c>
      <c r="J9" s="7" t="s">
        <v>82</v>
      </c>
      <c r="K9" s="7" t="s">
        <v>83</v>
      </c>
      <c r="L9" s="7" t="s">
        <v>84</v>
      </c>
    </row>
    <row r="10" spans="1:12" ht="83.6" x14ac:dyDescent="0.45">
      <c r="A10" s="5">
        <f>ROW(A9)</f>
        <v>9</v>
      </c>
      <c r="B10" s="6" t="s">
        <v>15</v>
      </c>
      <c r="C10" s="9" t="s">
        <v>69</v>
      </c>
      <c r="D10" s="6" t="s">
        <v>29</v>
      </c>
      <c r="E10" s="11" t="s">
        <v>70</v>
      </c>
      <c r="F10" s="11" t="s">
        <v>71</v>
      </c>
      <c r="G10" s="5" t="s">
        <v>13</v>
      </c>
      <c r="H10" s="7" t="s">
        <v>72</v>
      </c>
      <c r="I10" s="7" t="s">
        <v>73</v>
      </c>
      <c r="J10" s="7" t="s">
        <v>74</v>
      </c>
      <c r="K10" s="7" t="s">
        <v>75</v>
      </c>
      <c r="L10" s="7" t="s">
        <v>76</v>
      </c>
    </row>
    <row r="11" spans="1:12" ht="83.6" x14ac:dyDescent="0.45">
      <c r="A11" s="5">
        <f>ROW(A10)</f>
        <v>10</v>
      </c>
      <c r="B11" s="6" t="s">
        <v>15</v>
      </c>
      <c r="C11" s="9" t="s">
        <v>85</v>
      </c>
      <c r="D11" s="6" t="s">
        <v>86</v>
      </c>
      <c r="E11" s="11" t="s">
        <v>87</v>
      </c>
      <c r="F11" s="11" t="s">
        <v>88</v>
      </c>
      <c r="G11" s="5" t="s">
        <v>11</v>
      </c>
      <c r="H11" s="7" t="s">
        <v>89</v>
      </c>
      <c r="I11" s="7" t="s">
        <v>90</v>
      </c>
      <c r="J11" s="7" t="s">
        <v>91</v>
      </c>
      <c r="K11" s="7" t="s">
        <v>92</v>
      </c>
      <c r="L11" s="7" t="s">
        <v>93</v>
      </c>
    </row>
  </sheetData>
  <sortState ref="A2:L95">
    <sortCondition ref="B1"/>
  </sortState>
  <phoneticPr fontId="18" type="noConversion"/>
  <printOptions horizontalCentered="1"/>
  <pageMargins left="0.31496062992125984" right="0.31496062992125984" top="0.78740157480314965" bottom="0.78740157480314965" header="0.39370078740157483" footer="0.39370078740157483"/>
  <pageSetup paperSize="9" scale="90" orientation="landscape" r:id="rId1"/>
  <headerFooter>
    <oddHeader>&amp;C&amp;"新細明體,粗體"&amp;16國產電影片票房&amp;"Times New Roman,粗體"2019&amp;"新細明體,粗體"年&amp;"Times New Roman,粗體"2/25-3/03 &amp;"新細明體,粗體"統計資訊&amp;R&amp;10資訊來源：中華民國電影票房資訊系統
公告單位：財團法人國家電影中心</oddHeader>
    <oddFooter>&amp;C第 &amp;P 頁，共 &amp;N 頁&amp;R&amp;11*票房統計截止至公告日期前一週日，且電影上映日需滿7個日曆天
公告日期：2019年3月7日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tfi</dc:creator>
  <cp:lastModifiedBy>thibault.hl</cp:lastModifiedBy>
  <cp:lastPrinted>2019-03-07T05:51:56Z</cp:lastPrinted>
  <dcterms:created xsi:type="dcterms:W3CDTF">2019-03-07T05:47:47Z</dcterms:created>
  <dcterms:modified xsi:type="dcterms:W3CDTF">2019-03-07T05:53:41Z</dcterms:modified>
</cp:coreProperties>
</file>