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票房\票房 0906-0912\"/>
    </mc:Choice>
  </mc:AlternateContent>
  <xr:revisionPtr revIDLastSave="0" documentId="13_ncr:1_{7DAF6C06-8EE0-4416-9994-2FFF58C6D9DB}" xr6:coauthVersionLast="36" xr6:coauthVersionMax="36" xr10:uidLastSave="{00000000-0000-0000-0000-000000000000}"/>
  <bookViews>
    <workbookView xWindow="0" yWindow="0" windowWidth="23265" windowHeight="11265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2" i="1"/>
</calcChain>
</file>

<file path=xl/sharedStrings.xml><?xml version="1.0" encoding="utf-8"?>
<sst xmlns="http://schemas.openxmlformats.org/spreadsheetml/2006/main" count="37" uniqueCount="33">
  <si>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</si>
  <si>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</si>
  <si>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</si>
  <si>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</si>
  <si>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</si>
  <si>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</si>
  <si>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</si>
  <si>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</si>
  <si>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</si>
  <si>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</si>
  <si>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車庫娛樂股份有限公司</t>
  </si>
  <si>
    <t>美商華納兄弟（遠東）股份有限公司台灣分公司</t>
  </si>
  <si>
    <t>2021/08/20</t>
  </si>
  <si>
    <t>2021/08/27</t>
  </si>
  <si>
    <t>中華民國</t>
  </si>
  <si>
    <t>邪佞</t>
  </si>
  <si>
    <t>萬豐創意映像股份有限公司,頑影映像有限公司</t>
  </si>
  <si>
    <t>盛夏光年</t>
  </si>
  <si>
    <t>2006/10/13</t>
  </si>
  <si>
    <t>前景娛樂有限公司</t>
  </si>
  <si>
    <t>前景娛樂有限公司,前滾翻影視有限公司</t>
  </si>
  <si>
    <t>海鵬影業有限公司</t>
  </si>
  <si>
    <t>期末考</t>
  </si>
  <si>
    <t>花千樹電影有限公司(A THOUSAND TREE FILMS)##高雄人##海鵬影業有限公司</t>
  </si>
  <si>
    <t>2021/04/16</t>
  </si>
  <si>
    <t>聽見歌 再唱</t>
  </si>
  <si>
    <t>美商華納兄弟(遠東)股份有限公司台灣分公司,香港商福斯傳媒有限公司台灣分公司,海樂影業股份有限公司,有得電影有限公司,高雄人,十三月股份有限公司</t>
  </si>
  <si>
    <t>2021/03/12</t>
  </si>
  <si>
    <t>揭大歡喜</t>
  </si>
  <si>
    <t>紅色製作有限公司</t>
  </si>
  <si>
    <t>紅色製作有限公司##中環國際娛樂事業股份有限公司##海鵬影業有限公司##羅特國際製作股份有限公司</t>
  </si>
  <si>
    <t>序號</t>
    <phoneticPr fontId="1" type="noConversion"/>
  </si>
  <si>
    <t>週票數變動率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</si>
</sst>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6.5" x14ac:dyDescent="0.25"/>
  <cols>
    <col min="1" max="1" width="5.625" style="9" customWidth="1"/>
    <col min="2" max="2" width="9.125" customWidth="1"/>
    <col min="3" max="3" width="17.625" style="5" customWidth="1"/>
    <col min="4" max="4" width="10.375" customWidth="1"/>
    <col min="5" max="6" width="17.625" style="5" customWidth="1"/>
    <col min="7" max="7" width="9.375" style="1" customWidth="1"/>
    <col min="8" max="8" width="10" style="1" customWidth="1"/>
    <col min="9" max="9" width="13.625" style="1" customWidth="1"/>
    <col min="10" max="10" width="10.625" style="1" customWidth="1"/>
    <col min="11" max="12" width="14.375" style="1" customWidth="1"/>
  </cols>
  <sheetData>
    <row r="1" spans="1:12" ht="20.100000000000001" customHeight="1" x14ac:dyDescent="0.25">
      <c r="A1" s="10" t="s">
        <v>31</v>
      </c>
      <c r="B1" s="10" t="s">
        <v>0</v>
      </c>
      <c r="C1" s="11" t="s">
        <v>1</v>
      </c>
      <c r="D1" s="10" t="s">
        <v>2</v>
      </c>
      <c r="E1" s="11" t="s">
        <v>3</v>
      </c>
      <c r="F1" s="11" t="s">
        <v>4</v>
      </c>
      <c r="G1" s="10" t="s">
        <v>5</v>
      </c>
      <c r="H1" s="10" t="s">
        <v>6</v>
      </c>
      <c r="I1" s="10" t="s">
        <v>32</v>
      </c>
      <c r="J1" s="10" t="s">
        <v>7</v>
      </c>
      <c r="K1" s="10" t="s">
        <v>8</v>
      </c>
      <c r="L1" s="10" t="s">
        <v>9</v>
      </c>
    </row>
    <row r="2" spans="1:12" ht="49.5" x14ac:dyDescent="0.25">
      <c r="A2" s="8">
        <f>ROW(A1)</f>
        <v>1</v>
      </c>
      <c r="B2" s="2" t="s">
        <v>14</v>
      </c>
      <c r="C2" s="4" t="s">
        <v>15</v>
      </c>
      <c r="D2" s="2" t="s">
        <v>13</v>
      </c>
      <c r="E2" s="4" t="s">
        <v>10</v>
      </c>
      <c r="F2" s="4" t="s">
        <v>16</v>
      </c>
      <c r="G2" s="3">
        <v>6</v>
      </c>
      <c r="H2" s="3">
        <v>493</v>
      </c>
      <c r="I2" s="7">
        <v>0.55030000000000001</v>
      </c>
      <c r="J2" s="6">
        <v>78800</v>
      </c>
      <c r="K2" s="6">
        <v>1890</v>
      </c>
      <c r="L2" s="6">
        <v>302260</v>
      </c>
    </row>
    <row r="3" spans="1:12" ht="100.5" customHeight="1" x14ac:dyDescent="0.25">
      <c r="A3" s="8">
        <f t="shared" ref="A3:A6" si="0">ROW(A2)</f>
        <v>2</v>
      </c>
      <c r="B3" s="2" t="s">
        <v>14</v>
      </c>
      <c r="C3" s="4" t="s">
        <v>22</v>
      </c>
      <c r="D3" s="2" t="s">
        <v>12</v>
      </c>
      <c r="E3" s="4" t="s">
        <v>21</v>
      </c>
      <c r="F3" s="4" t="s">
        <v>23</v>
      </c>
      <c r="G3" s="3">
        <v>10</v>
      </c>
      <c r="H3" s="3">
        <v>73</v>
      </c>
      <c r="I3" s="7">
        <v>-0.68799999999999994</v>
      </c>
      <c r="J3" s="6">
        <v>14325</v>
      </c>
      <c r="K3" s="6">
        <v>3548</v>
      </c>
      <c r="L3" s="6">
        <v>763462</v>
      </c>
    </row>
    <row r="4" spans="1:12" ht="167.25" customHeight="1" x14ac:dyDescent="0.25">
      <c r="A4" s="8">
        <f t="shared" si="0"/>
        <v>3</v>
      </c>
      <c r="B4" s="2" t="s">
        <v>14</v>
      </c>
      <c r="C4" s="4" t="s">
        <v>25</v>
      </c>
      <c r="D4" s="2" t="s">
        <v>24</v>
      </c>
      <c r="E4" s="4" t="s">
        <v>11</v>
      </c>
      <c r="F4" s="4" t="s">
        <v>26</v>
      </c>
      <c r="G4" s="3">
        <v>1</v>
      </c>
      <c r="H4" s="3">
        <v>17</v>
      </c>
      <c r="I4" s="7">
        <v>-0.79520000000000002</v>
      </c>
      <c r="J4" s="6">
        <v>1887</v>
      </c>
      <c r="K4" s="6">
        <v>355546</v>
      </c>
      <c r="L4" s="6">
        <v>82234460</v>
      </c>
    </row>
    <row r="5" spans="1:12" ht="99" x14ac:dyDescent="0.25">
      <c r="A5" s="8">
        <f t="shared" si="0"/>
        <v>4</v>
      </c>
      <c r="B5" s="2" t="s">
        <v>14</v>
      </c>
      <c r="C5" s="4" t="s">
        <v>28</v>
      </c>
      <c r="D5" s="2" t="s">
        <v>27</v>
      </c>
      <c r="E5" s="4" t="s">
        <v>29</v>
      </c>
      <c r="F5" s="4" t="s">
        <v>30</v>
      </c>
      <c r="G5" s="3">
        <v>1</v>
      </c>
      <c r="H5" s="3">
        <v>6</v>
      </c>
      <c r="I5" s="7">
        <v>-0.83330000000000004</v>
      </c>
      <c r="J5" s="3">
        <v>720</v>
      </c>
      <c r="K5" s="6">
        <v>10133</v>
      </c>
      <c r="L5" s="6">
        <v>2297669</v>
      </c>
    </row>
    <row r="6" spans="1:12" ht="49.5" x14ac:dyDescent="0.25">
      <c r="A6" s="8">
        <f t="shared" si="0"/>
        <v>5</v>
      </c>
      <c r="B6" s="2" t="s">
        <v>14</v>
      </c>
      <c r="C6" s="4" t="s">
        <v>17</v>
      </c>
      <c r="D6" s="2" t="s">
        <v>18</v>
      </c>
      <c r="E6" s="4" t="s">
        <v>19</v>
      </c>
      <c r="F6" s="4" t="s">
        <v>20</v>
      </c>
      <c r="G6" s="3">
        <v>10</v>
      </c>
      <c r="H6" s="3">
        <v>288</v>
      </c>
      <c r="I6" s="7">
        <v>-0.67710000000000004</v>
      </c>
      <c r="J6" s="6">
        <v>67760</v>
      </c>
      <c r="K6" s="6">
        <v>2025</v>
      </c>
      <c r="L6" s="6">
        <v>473833</v>
      </c>
    </row>
  </sheetData>
  <sortState ref="A2:L6">
    <sortCondition descending="1" ref="D2:D6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&amp;C&amp;"微軟正黑體,粗體"&amp;16國片電影票房2021年09/06-09/12統計資訊&amp;R&amp;"微軟正黑體,標準"&amp;10資訊來源：中華民國電影票房資訊系統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公告日期：2021年09月16日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2021-09-15T05:58:16Z</cp:lastPrinted>
  <dcterms:modified xsi:type="dcterms:W3CDTF">2021-09-15T05:59:31Z</dcterms:modified>
</cp:coreProperties>
</file>