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dwc0322\Desktop\票房資料\November 2018\"/>
    </mc:Choice>
  </mc:AlternateContent>
  <bookViews>
    <workbookView xWindow="0" yWindow="0" windowWidth="15191" windowHeight="5175"/>
  </bookViews>
  <sheets>
    <sheet name="工作表1" sheetId="1" r:id="rId1"/>
  </sheets>
  <definedNames>
    <definedName name="_xlnm.Print_Titles" localSheetId="0">工作表1!$1:$1</definedName>
  </definedNames>
  <calcPr calcId="152511"/>
</workbook>
</file>

<file path=xl/calcChain.xml><?xml version="1.0" encoding="utf-8"?>
<calcChain xmlns="http://schemas.openxmlformats.org/spreadsheetml/2006/main">
  <c r="A2" i="1" l="1"/>
  <c r="A15" i="1"/>
  <c r="A14" i="1"/>
  <c r="A13" i="1"/>
  <c r="A12" i="1"/>
  <c r="A11" i="1"/>
  <c r="A10" i="1"/>
  <c r="A9" i="1"/>
  <c r="A8" i="1"/>
  <c r="A7" i="1"/>
  <c r="A6" i="1"/>
  <c r="A5" i="1"/>
  <c r="A4" i="1"/>
  <c r="A3" i="1"/>
</calcChain>
</file>

<file path=xl/sharedStrings.xml><?xml version="1.0" encoding="utf-8"?>
<sst xmlns="http://schemas.openxmlformats.org/spreadsheetml/2006/main" count="166" uniqueCount="135">
  <si>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</si>
  <si>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</si>
  <si>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</si>
  <si>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</si>
  <si>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</si>
  <si>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</si>
  <si>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</si>
  <si>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票數變動率</t>
  </si>
  <si>
    <t>銷售金額</t>
  </si>
  <si>
    <t>累計銷售票數</t>
  </si>
  <si>
    <t>累計銷售金額</t>
  </si>
  <si>
    <t>1</t>
  </si>
  <si>
    <t>中華民國</t>
  </si>
  <si>
    <t>4</t>
  </si>
  <si>
    <t>0.00%</t>
  </si>
  <si>
    <t>3</t>
  </si>
  <si>
    <t>誰先愛上他的</t>
  </si>
  <si>
    <t>2018/11/02</t>
  </si>
  <si>
    <t>親愛的工作室有限公司</t>
  </si>
  <si>
    <t>海納百川娛樂有限公司##原點概念有限公司##親愛的工作室有限公司</t>
  </si>
  <si>
    <t>89</t>
  </si>
  <si>
    <t>62,176</t>
  </si>
  <si>
    <t>-3.52%</t>
  </si>
  <si>
    <t>14,337,832</t>
  </si>
  <si>
    <t>233,166</t>
  </si>
  <si>
    <t>53,634,983</t>
  </si>
  <si>
    <t>2018/11/09</t>
  </si>
  <si>
    <t>2018/10/26</t>
  </si>
  <si>
    <t>6</t>
  </si>
  <si>
    <t>有五個姊姊的我就註定要單身了啊！</t>
  </si>
  <si>
    <t>2018/11/16</t>
  </si>
  <si>
    <t>華聯國際影音股份有限公司</t>
  </si>
  <si>
    <t>(大陸)珠海漢都影視投資有限公司##(大陸)北京嘉映文化傳媒有限公司##(大陸)北京萌樣影視製作有限公司##(大陸)喀什嘉映文化傳媒有限公司##(中華民國)群星瑞智國際娛樂股份有限公司##(中華民國)華聯國際影音股份有限公司##(中華民國)中國信託創業投資股份有限公司##(香港)安樂影片有限公司##(新加坡)MM2 ENTERTAINMENT PTE LTD</t>
  </si>
  <si>
    <t>73</t>
  </si>
  <si>
    <t>7,803</t>
  </si>
  <si>
    <t>-18.25%</t>
  </si>
  <si>
    <t>1,705,912</t>
  </si>
  <si>
    <t>17,602</t>
  </si>
  <si>
    <t>3,888,363</t>
  </si>
  <si>
    <t>13</t>
  </si>
  <si>
    <t>疾風魅影-黑貓中隊</t>
  </si>
  <si>
    <t>寬和影像事業有限公司</t>
  </si>
  <si>
    <t>1,130</t>
  </si>
  <si>
    <t>-61.84%</t>
  </si>
  <si>
    <t>268,615</t>
  </si>
  <si>
    <t>15,186</t>
  </si>
  <si>
    <t>3,299,978</t>
  </si>
  <si>
    <t>紅盒子</t>
  </si>
  <si>
    <t>2018/10/19</t>
  </si>
  <si>
    <t>後場音像紀錄工作室有限公司</t>
  </si>
  <si>
    <t>776</t>
  </si>
  <si>
    <t>-64.92%</t>
  </si>
  <si>
    <t>165,255</t>
  </si>
  <si>
    <t>29,610</t>
  </si>
  <si>
    <t>6,503,082</t>
  </si>
  <si>
    <t>28</t>
  </si>
  <si>
    <t>30</t>
  </si>
  <si>
    <t>天馬行空數位有限公司</t>
  </si>
  <si>
    <t>2018/09/27</t>
  </si>
  <si>
    <t>幸福城市</t>
  </si>
  <si>
    <t>幸福城市股份有限公司</t>
  </si>
  <si>
    <t>幸福城市股份有限公司##長龢有限公司##財團法人高雄市文化基金會##滿滿額娛樂有限公司##(大陸)青島翰洺影業有限公司</t>
  </si>
  <si>
    <t>226</t>
  </si>
  <si>
    <t>-84.33%</t>
  </si>
  <si>
    <t>52,990</t>
  </si>
  <si>
    <t>6,490</t>
  </si>
  <si>
    <t>1,443,337</t>
  </si>
  <si>
    <t>火焰中的星空</t>
  </si>
  <si>
    <t>符號文化股份有限公司</t>
  </si>
  <si>
    <t>234</t>
  </si>
  <si>
    <t>50,945</t>
  </si>
  <si>
    <t>734</t>
  </si>
  <si>
    <t>160,945</t>
  </si>
  <si>
    <t>54</t>
  </si>
  <si>
    <t>鬥魚</t>
  </si>
  <si>
    <t>2018/08/17</t>
  </si>
  <si>
    <t>星泰國際娛樂股份有限公司</t>
  </si>
  <si>
    <t>多曼尼製作有限公司##星泰國際娛樂股份有限公司##旺旺中時媒體集團##宏璟建設股份有限公司##樂到家國際娛樂股份有限公司##香港商福斯傳媒有限公司台灣分公司##(大陸)霍爾果斯鑫岳影視傳媒有限公司##(大陸)霍爾果斯觀達影視文化傳播有限公司</t>
  </si>
  <si>
    <t>565</t>
  </si>
  <si>
    <t>87.09%</t>
  </si>
  <si>
    <t>32,565</t>
  </si>
  <si>
    <t>135,595</t>
  </si>
  <si>
    <t>30,494,954</t>
  </si>
  <si>
    <t>山的那一邊</t>
  </si>
  <si>
    <t>2018/09/07</t>
  </si>
  <si>
    <t>內容物數位電影製作有限公司</t>
  </si>
  <si>
    <t>內容物數位電影製作有限公司##華映娛樂股份有限公司##滿滿額娛樂有限公司</t>
  </si>
  <si>
    <t>112</t>
  </si>
  <si>
    <t>314.81%</t>
  </si>
  <si>
    <t>26,880</t>
  </si>
  <si>
    <t>24,471</t>
  </si>
  <si>
    <t>5,425,571</t>
  </si>
  <si>
    <t>狂徒</t>
  </si>
  <si>
    <t>貴金影業傳媒股份有限公司</t>
  </si>
  <si>
    <t>貴金影業傳媒股份有限公司##高雄市電影館##喜陽影片製作有限公司</t>
  </si>
  <si>
    <t>84</t>
  </si>
  <si>
    <t>-89.71%</t>
  </si>
  <si>
    <t>23,930</t>
  </si>
  <si>
    <t>25,239</t>
  </si>
  <si>
    <t>5,636,298</t>
  </si>
  <si>
    <t>生生</t>
  </si>
  <si>
    <t>2018/08/31</t>
  </si>
  <si>
    <t>老灰狼影片製作有限公司</t>
  </si>
  <si>
    <t>15,960</t>
  </si>
  <si>
    <t>8,546</t>
  </si>
  <si>
    <t>1,863,528</t>
  </si>
  <si>
    <t>粽邪</t>
  </si>
  <si>
    <t>華影國際影藝有限公司</t>
  </si>
  <si>
    <t>緯來電視網股份有限公司##一起影業製作有限公司##華達星多媒體事業股份有限公司##志嘉建設股份有限公司##華影國際影藝有限公司##和合佰納媒體事業股份有限公司</t>
  </si>
  <si>
    <t>149</t>
  </si>
  <si>
    <t>-54.15%</t>
  </si>
  <si>
    <t>15,090</t>
  </si>
  <si>
    <t>219,034</t>
  </si>
  <si>
    <t>49,222,315</t>
  </si>
  <si>
    <t>同學會來嗎</t>
  </si>
  <si>
    <t>創意門文創電影事業有限公司</t>
  </si>
  <si>
    <t>吳仲立##吳建國</t>
  </si>
  <si>
    <t>-64.24%</t>
  </si>
  <si>
    <t>11,740</t>
  </si>
  <si>
    <t>1,238</t>
  </si>
  <si>
    <t>273,985</t>
  </si>
  <si>
    <t>憨嘉</t>
  </si>
  <si>
    <t>財團法人慈濟傳播人文志業基金會</t>
  </si>
  <si>
    <t>-94.71%</t>
  </si>
  <si>
    <t>7,025</t>
  </si>
  <si>
    <t>1,641</t>
  </si>
  <si>
    <t>361,957</t>
  </si>
  <si>
    <t>親愛的卵男日記</t>
  </si>
  <si>
    <t>答人文創事業有限公司</t>
  </si>
  <si>
    <t>答人文創事業有限公司##和寬攝影器材有限公司</t>
  </si>
  <si>
    <t>-88.57%</t>
  </si>
  <si>
    <t>6,330</t>
  </si>
  <si>
    <t>2,710</t>
  </si>
  <si>
    <t>603,556</t>
  </si>
  <si>
    <t>序號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</si>
</sst>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theme="0"/>
      <name val="新細明體"/>
      <family val="1"/>
      <charset val="136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2" tint="-9.9978637043366805E-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9" fillId="33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19" fillId="33" borderId="10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horizontal="right" vertical="center"/>
    </xf>
    <xf numFmtId="0" fontId="19" fillId="33" borderId="10" xfId="0" applyFont="1" applyFill="1" applyBorder="1" applyAlignment="1">
      <alignment horizontal="center" vertical="center" wrapText="1"/>
    </xf>
    <xf numFmtId="0" fontId="0" fillId="0" borderId="10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34" borderId="10" xfId="0" applyFill="1" applyBorder="1" applyAlignment="1">
      <alignment vertical="center" wrapText="1"/>
    </xf>
    <xf numFmtId="0" fontId="0" fillId="34" borderId="0" xfId="0" applyFill="1" applyAlignment="1">
      <alignment vertical="center" wrapText="1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5"/>
  <sheetViews>
    <sheetView tabSelected="1" workbookViewId="0">
      <selection activeCell="D2" sqref="D2"/>
    </sheetView>
  </sheetViews>
  <sheetFormatPr defaultRowHeight="16.25" x14ac:dyDescent="0.45"/>
  <cols>
    <col min="1" max="1" width="5.85546875" style="2" customWidth="1"/>
    <col min="2" max="2" width="10" customWidth="1"/>
    <col min="3" max="3" width="19.0703125" style="12" customWidth="1"/>
    <col min="4" max="4" width="10.28515625" customWidth="1"/>
    <col min="5" max="5" width="17.85546875" style="10" customWidth="1"/>
    <col min="6" max="6" width="17.7109375" style="10" customWidth="1"/>
    <col min="7" max="7" width="9.140625" style="2"/>
    <col min="8" max="8" width="10.78515625" style="3" customWidth="1"/>
    <col min="9" max="9" width="13.35546875" style="3" customWidth="1"/>
    <col min="10" max="10" width="11.7109375" style="3" customWidth="1"/>
    <col min="11" max="11" width="13.42578125" style="3" customWidth="1"/>
    <col min="12" max="12" width="14.85546875" style="3" customWidth="1"/>
  </cols>
  <sheetData>
    <row r="1" spans="1:12" s="1" customFormat="1" x14ac:dyDescent="0.45">
      <c r="A1" s="4" t="s">
        <v>134</v>
      </c>
      <c r="B1" s="4" t="s">
        <v>0</v>
      </c>
      <c r="C1" s="8" t="s">
        <v>1</v>
      </c>
      <c r="D1" s="4" t="s">
        <v>2</v>
      </c>
      <c r="E1" s="8" t="s">
        <v>3</v>
      </c>
      <c r="F1" s="8" t="s">
        <v>4</v>
      </c>
      <c r="G1" s="4" t="s">
        <v>5</v>
      </c>
      <c r="H1" s="4" t="s">
        <v>6</v>
      </c>
      <c r="I1" s="4" t="s">
        <v>7</v>
      </c>
      <c r="J1" s="4" t="s">
        <v>8</v>
      </c>
      <c r="K1" s="4" t="s">
        <v>9</v>
      </c>
      <c r="L1" s="4" t="s">
        <v>10</v>
      </c>
    </row>
    <row r="2" spans="1:12" ht="340.65" x14ac:dyDescent="0.45">
      <c r="A2" s="5">
        <f>ROW(A1)</f>
        <v>1</v>
      </c>
      <c r="B2" s="6" t="s">
        <v>12</v>
      </c>
      <c r="C2" s="11" t="s">
        <v>29</v>
      </c>
      <c r="D2" s="6" t="s">
        <v>30</v>
      </c>
      <c r="E2" s="9" t="s">
        <v>31</v>
      </c>
      <c r="F2" s="9" t="s">
        <v>32</v>
      </c>
      <c r="G2" s="5" t="s">
        <v>33</v>
      </c>
      <c r="H2" s="7" t="s">
        <v>34</v>
      </c>
      <c r="I2" s="7" t="s">
        <v>35</v>
      </c>
      <c r="J2" s="7" t="s">
        <v>36</v>
      </c>
      <c r="K2" s="7" t="s">
        <v>37</v>
      </c>
      <c r="L2" s="7" t="s">
        <v>38</v>
      </c>
    </row>
    <row r="3" spans="1:12" ht="48.7" x14ac:dyDescent="0.45">
      <c r="A3" s="5">
        <f>ROW(A2)</f>
        <v>2</v>
      </c>
      <c r="B3" s="6" t="s">
        <v>12</v>
      </c>
      <c r="C3" s="11" t="s">
        <v>121</v>
      </c>
      <c r="D3" s="6" t="s">
        <v>26</v>
      </c>
      <c r="E3" s="9" t="s">
        <v>57</v>
      </c>
      <c r="F3" s="9" t="s">
        <v>122</v>
      </c>
      <c r="G3" s="5" t="s">
        <v>13</v>
      </c>
      <c r="H3" s="7" t="s">
        <v>56</v>
      </c>
      <c r="I3" s="7" t="s">
        <v>123</v>
      </c>
      <c r="J3" s="7" t="s">
        <v>124</v>
      </c>
      <c r="K3" s="7" t="s">
        <v>125</v>
      </c>
      <c r="L3" s="7" t="s">
        <v>126</v>
      </c>
    </row>
    <row r="4" spans="1:12" ht="64.900000000000006" x14ac:dyDescent="0.45">
      <c r="A4" s="5">
        <f>ROW(A3)</f>
        <v>3</v>
      </c>
      <c r="B4" s="6" t="s">
        <v>12</v>
      </c>
      <c r="C4" s="11" t="s">
        <v>16</v>
      </c>
      <c r="D4" s="6" t="s">
        <v>17</v>
      </c>
      <c r="E4" s="9" t="s">
        <v>18</v>
      </c>
      <c r="F4" s="9" t="s">
        <v>19</v>
      </c>
      <c r="G4" s="5" t="s">
        <v>20</v>
      </c>
      <c r="H4" s="7" t="s">
        <v>21</v>
      </c>
      <c r="I4" s="7" t="s">
        <v>22</v>
      </c>
      <c r="J4" s="7" t="s">
        <v>23</v>
      </c>
      <c r="K4" s="7" t="s">
        <v>24</v>
      </c>
      <c r="L4" s="7" t="s">
        <v>25</v>
      </c>
    </row>
    <row r="5" spans="1:12" ht="32.450000000000003" x14ac:dyDescent="0.45">
      <c r="A5" s="5">
        <f>ROW(A4)</f>
        <v>4</v>
      </c>
      <c r="B5" s="6" t="s">
        <v>12</v>
      </c>
      <c r="C5" s="11" t="s">
        <v>114</v>
      </c>
      <c r="D5" s="6" t="s">
        <v>17</v>
      </c>
      <c r="E5" s="9" t="s">
        <v>115</v>
      </c>
      <c r="F5" s="9" t="s">
        <v>116</v>
      </c>
      <c r="G5" s="5" t="s">
        <v>11</v>
      </c>
      <c r="H5" s="7" t="s">
        <v>73</v>
      </c>
      <c r="I5" s="7" t="s">
        <v>117</v>
      </c>
      <c r="J5" s="7" t="s">
        <v>118</v>
      </c>
      <c r="K5" s="7" t="s">
        <v>119</v>
      </c>
      <c r="L5" s="7" t="s">
        <v>120</v>
      </c>
    </row>
    <row r="6" spans="1:12" ht="48.7" x14ac:dyDescent="0.45">
      <c r="A6" s="5">
        <f>ROW(A5)</f>
        <v>5</v>
      </c>
      <c r="B6" s="6" t="s">
        <v>12</v>
      </c>
      <c r="C6" s="11" t="s">
        <v>127</v>
      </c>
      <c r="D6" s="6" t="s">
        <v>17</v>
      </c>
      <c r="E6" s="9" t="s">
        <v>128</v>
      </c>
      <c r="F6" s="9" t="s">
        <v>129</v>
      </c>
      <c r="G6" s="5" t="s">
        <v>15</v>
      </c>
      <c r="H6" s="7" t="s">
        <v>55</v>
      </c>
      <c r="I6" s="7" t="s">
        <v>130</v>
      </c>
      <c r="J6" s="7" t="s">
        <v>131</v>
      </c>
      <c r="K6" s="7" t="s">
        <v>132</v>
      </c>
      <c r="L6" s="7" t="s">
        <v>133</v>
      </c>
    </row>
    <row r="7" spans="1:12" ht="32.450000000000003" x14ac:dyDescent="0.45">
      <c r="A7" s="5">
        <f>ROW(A6)</f>
        <v>6</v>
      </c>
      <c r="B7" s="6" t="s">
        <v>12</v>
      </c>
      <c r="C7" s="11" t="s">
        <v>40</v>
      </c>
      <c r="D7" s="6" t="s">
        <v>27</v>
      </c>
      <c r="E7" s="9" t="s">
        <v>41</v>
      </c>
      <c r="F7" s="9" t="s">
        <v>41</v>
      </c>
      <c r="G7" s="5" t="s">
        <v>39</v>
      </c>
      <c r="H7" s="7" t="s">
        <v>42</v>
      </c>
      <c r="I7" s="7" t="s">
        <v>43</v>
      </c>
      <c r="J7" s="7" t="s">
        <v>44</v>
      </c>
      <c r="K7" s="7" t="s">
        <v>45</v>
      </c>
      <c r="L7" s="7" t="s">
        <v>46</v>
      </c>
    </row>
    <row r="8" spans="1:12" ht="129.80000000000001" x14ac:dyDescent="0.45">
      <c r="A8" s="5">
        <f>ROW(A7)</f>
        <v>7</v>
      </c>
      <c r="B8" s="6" t="s">
        <v>12</v>
      </c>
      <c r="C8" s="11" t="s">
        <v>59</v>
      </c>
      <c r="D8" s="6" t="s">
        <v>27</v>
      </c>
      <c r="E8" s="9" t="s">
        <v>60</v>
      </c>
      <c r="F8" s="9" t="s">
        <v>61</v>
      </c>
      <c r="G8" s="5" t="s">
        <v>15</v>
      </c>
      <c r="H8" s="7" t="s">
        <v>62</v>
      </c>
      <c r="I8" s="7" t="s">
        <v>63</v>
      </c>
      <c r="J8" s="7" t="s">
        <v>64</v>
      </c>
      <c r="K8" s="7" t="s">
        <v>65</v>
      </c>
      <c r="L8" s="7" t="s">
        <v>66</v>
      </c>
    </row>
    <row r="9" spans="1:12" ht="64.900000000000006" x14ac:dyDescent="0.45">
      <c r="A9" s="5">
        <f>ROW(A8)</f>
        <v>8</v>
      </c>
      <c r="B9" s="6" t="s">
        <v>12</v>
      </c>
      <c r="C9" s="11" t="s">
        <v>92</v>
      </c>
      <c r="D9" s="6" t="s">
        <v>27</v>
      </c>
      <c r="E9" s="9" t="s">
        <v>93</v>
      </c>
      <c r="F9" s="9" t="s">
        <v>94</v>
      </c>
      <c r="G9" s="5" t="s">
        <v>28</v>
      </c>
      <c r="H9" s="7" t="s">
        <v>95</v>
      </c>
      <c r="I9" s="7" t="s">
        <v>96</v>
      </c>
      <c r="J9" s="7" t="s">
        <v>97</v>
      </c>
      <c r="K9" s="7" t="s">
        <v>98</v>
      </c>
      <c r="L9" s="7" t="s">
        <v>99</v>
      </c>
    </row>
    <row r="10" spans="1:12" ht="32.450000000000003" x14ac:dyDescent="0.45">
      <c r="A10" s="5">
        <f>ROW(A9)</f>
        <v>9</v>
      </c>
      <c r="B10" s="6" t="s">
        <v>12</v>
      </c>
      <c r="C10" s="11" t="s">
        <v>47</v>
      </c>
      <c r="D10" s="6" t="s">
        <v>48</v>
      </c>
      <c r="E10" s="9" t="s">
        <v>49</v>
      </c>
      <c r="F10" s="9" t="s">
        <v>49</v>
      </c>
      <c r="G10" s="5" t="s">
        <v>39</v>
      </c>
      <c r="H10" s="7" t="s">
        <v>50</v>
      </c>
      <c r="I10" s="7" t="s">
        <v>51</v>
      </c>
      <c r="J10" s="7" t="s">
        <v>52</v>
      </c>
      <c r="K10" s="7" t="s">
        <v>53</v>
      </c>
      <c r="L10" s="7" t="s">
        <v>54</v>
      </c>
    </row>
    <row r="11" spans="1:12" ht="32.450000000000003" x14ac:dyDescent="0.45">
      <c r="A11" s="5">
        <f>ROW(A10)</f>
        <v>10</v>
      </c>
      <c r="B11" s="6" t="s">
        <v>12</v>
      </c>
      <c r="C11" s="11" t="s">
        <v>67</v>
      </c>
      <c r="D11" s="6" t="s">
        <v>58</v>
      </c>
      <c r="E11" s="9" t="s">
        <v>68</v>
      </c>
      <c r="F11" s="9" t="s">
        <v>68</v>
      </c>
      <c r="G11" s="5" t="s">
        <v>11</v>
      </c>
      <c r="H11" s="7" t="s">
        <v>69</v>
      </c>
      <c r="I11" s="7" t="s">
        <v>14</v>
      </c>
      <c r="J11" s="7" t="s">
        <v>70</v>
      </c>
      <c r="K11" s="7" t="s">
        <v>71</v>
      </c>
      <c r="L11" s="7" t="s">
        <v>72</v>
      </c>
    </row>
    <row r="12" spans="1:12" ht="81.099999999999994" x14ac:dyDescent="0.45">
      <c r="A12" s="5">
        <f>ROW(A11)</f>
        <v>11</v>
      </c>
      <c r="B12" s="6" t="s">
        <v>12</v>
      </c>
      <c r="C12" s="11" t="s">
        <v>83</v>
      </c>
      <c r="D12" s="6" t="s">
        <v>84</v>
      </c>
      <c r="E12" s="9" t="s">
        <v>85</v>
      </c>
      <c r="F12" s="9" t="s">
        <v>86</v>
      </c>
      <c r="G12" s="5" t="s">
        <v>11</v>
      </c>
      <c r="H12" s="7" t="s">
        <v>87</v>
      </c>
      <c r="I12" s="7" t="s">
        <v>88</v>
      </c>
      <c r="J12" s="7" t="s">
        <v>89</v>
      </c>
      <c r="K12" s="7" t="s">
        <v>90</v>
      </c>
      <c r="L12" s="7" t="s">
        <v>91</v>
      </c>
    </row>
    <row r="13" spans="1:12" ht="32.450000000000003" x14ac:dyDescent="0.45">
      <c r="A13" s="5">
        <f>ROW(A12)</f>
        <v>12</v>
      </c>
      <c r="B13" s="6" t="s">
        <v>12</v>
      </c>
      <c r="C13" s="11" t="s">
        <v>100</v>
      </c>
      <c r="D13" s="6" t="s">
        <v>101</v>
      </c>
      <c r="E13" s="9" t="s">
        <v>102</v>
      </c>
      <c r="F13" s="9" t="s">
        <v>102</v>
      </c>
      <c r="G13" s="5" t="s">
        <v>11</v>
      </c>
      <c r="H13" s="7" t="s">
        <v>95</v>
      </c>
      <c r="I13" s="7" t="s">
        <v>14</v>
      </c>
      <c r="J13" s="7" t="s">
        <v>103</v>
      </c>
      <c r="K13" s="7" t="s">
        <v>104</v>
      </c>
      <c r="L13" s="7" t="s">
        <v>105</v>
      </c>
    </row>
    <row r="14" spans="1:12" ht="162.19999999999999" x14ac:dyDescent="0.45">
      <c r="A14" s="5">
        <f>ROW(A13)</f>
        <v>13</v>
      </c>
      <c r="B14" s="6" t="s">
        <v>12</v>
      </c>
      <c r="C14" s="11" t="s">
        <v>106</v>
      </c>
      <c r="D14" s="6" t="s">
        <v>101</v>
      </c>
      <c r="E14" s="9" t="s">
        <v>107</v>
      </c>
      <c r="F14" s="9" t="s">
        <v>108</v>
      </c>
      <c r="G14" s="5" t="s">
        <v>15</v>
      </c>
      <c r="H14" s="7" t="s">
        <v>109</v>
      </c>
      <c r="I14" s="7" t="s">
        <v>110</v>
      </c>
      <c r="J14" s="7" t="s">
        <v>111</v>
      </c>
      <c r="K14" s="7" t="s">
        <v>112</v>
      </c>
      <c r="L14" s="7" t="s">
        <v>113</v>
      </c>
    </row>
    <row r="15" spans="1:12" ht="243.3" x14ac:dyDescent="0.45">
      <c r="A15" s="5">
        <f>ROW(A14)</f>
        <v>14</v>
      </c>
      <c r="B15" s="6" t="s">
        <v>12</v>
      </c>
      <c r="C15" s="11" t="s">
        <v>74</v>
      </c>
      <c r="D15" s="6" t="s">
        <v>75</v>
      </c>
      <c r="E15" s="9" t="s">
        <v>76</v>
      </c>
      <c r="F15" s="9" t="s">
        <v>77</v>
      </c>
      <c r="G15" s="5" t="s">
        <v>13</v>
      </c>
      <c r="H15" s="7" t="s">
        <v>78</v>
      </c>
      <c r="I15" s="7" t="s">
        <v>79</v>
      </c>
      <c r="J15" s="7" t="s">
        <v>80</v>
      </c>
      <c r="K15" s="7" t="s">
        <v>81</v>
      </c>
      <c r="L15" s="7" t="s">
        <v>82</v>
      </c>
    </row>
  </sheetData>
  <sortState ref="A2:L101">
    <sortCondition ref="B1"/>
  </sortState>
  <phoneticPr fontId="18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&amp;C&amp;"新細明體,粗體"&amp;16國片電影票房&amp;"Times New Roman,粗體"2018&amp;"新細明體,粗體"年&amp;"Times New Roman,粗體"11/19-12/25 &amp;"新細明體,粗體"統計資訊&amp;R&amp;10資訊來源：中華民國電影票房資訊系統
公告單位：財團法人國家電影中心</oddHeader>
    <oddFooter>&amp;C第 &amp;P 頁，共 &amp;N 頁&amp;R&amp;11*票房統計截止至公告日期前一週日，且電影上映日數需滿7個日曆天
票數更正日期：&amp;"-,粗體"2018年12月6日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tfi</dc:creator>
  <cp:lastModifiedBy>thibault.hl</cp:lastModifiedBy>
  <cp:lastPrinted>2018-12-06T06:36:11Z</cp:lastPrinted>
  <dcterms:created xsi:type="dcterms:W3CDTF">2018-12-06T06:34:22Z</dcterms:created>
  <dcterms:modified xsi:type="dcterms:W3CDTF">2018-12-06T06:40:00Z</dcterms:modified>
</cp:coreProperties>
</file>