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712-0725 new\"/>
    </mc:Choice>
  </mc:AlternateContent>
  <xr:revisionPtr revIDLastSave="0" documentId="13_ncr:1_{8E3A345F-8E42-4F7F-8F53-3266E559173B}" xr6:coauthVersionLast="36" xr6:coauthVersionMax="36" xr10:uidLastSave="{00000000-0000-0000-0000-000000000000}"/>
  <bookViews>
    <workbookView xWindow="0" yWindow="0" windowWidth="20970" windowHeight="1119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2" i="1"/>
</calcChain>
</file>

<file path=xl/sharedStrings.xml><?xml version="1.0" encoding="utf-8"?>
<sst xmlns="http://schemas.openxmlformats.org/spreadsheetml/2006/main" count="52" uniqueCount="45">
  <si>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</si>
  <si>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</si>
  <si>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</si>
  <si>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</si>
  <si>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</si>
  <si>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</si>
  <si>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</si>
  <si>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</si>
  <si>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</si>
  <si>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</si>
  <si>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美商華納兄弟（遠東）股份有限公司台灣分公司</t>
  </si>
  <si>
    <t>車庫娛樂股份有限公司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</si>
  <si>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</si>
  <si>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</si>
  <si>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</si>
  <si>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</si>
  <si>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</si>
  <si>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英屬蓋曼群島商威望國際娛樂股份有限公司台灣分公司</t>
  </si>
  <si>
    <t>2021/04/16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</si>
  <si>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</si>
  <si>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</si>
  <si>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非法母親</t>
  </si>
  <si>
    <t>2021/04/30</t>
  </si>
  <si>
    <t>後場音像紀錄工作室有限公司</t>
  </si>
  <si>
    <t>轉彎之後......</t>
  </si>
  <si>
    <t>2021/05/14</t>
  </si>
  <si>
    <t>曙光電影有限公司</t>
  </si>
  <si>
    <t>美亞娛樂發展股份有限公司##良人行影業有限公司##曙光電影有限公司##(大陸)華策影業(天津)有限公司##(香港)驕陽電影有限公司##(香港)種子電影有限公司</t>
  </si>
  <si>
    <t>威視股份有限公司</t>
  </si>
  <si>
    <t>角頭－浪流連</t>
  </si>
  <si>
    <t>2021/02/05</t>
  </si>
  <si>
    <t>巧克麗娛樂股份有限公司,台北市電影委員會</t>
  </si>
  <si>
    <t>東經北緯</t>
  </si>
  <si>
    <t>2021/03/05</t>
  </si>
  <si>
    <t>緒虎製作有限公司,金騰國際傳媒股份有限公司,墨爾有限公司,德安信股份有限公司,三皇生物科技股份有限公司</t>
  </si>
  <si>
    <t>2021/02/10</t>
  </si>
  <si>
    <t>複身犯</t>
  </si>
  <si>
    <t>2021/02/26</t>
  </si>
  <si>
    <t>犢影制作電影有限公司</t>
  </si>
  <si>
    <t>犢影制作電影有限公司##樂到家國際娛樂股份有限公司##良人行影業有限公司##麻吉砥加電影有限公司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</si>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</sst>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pane ySplit="1" topLeftCell="A2" activePane="bottomLeft" state="frozen"/>
      <selection pane="bottomLeft" activeCell="I4" sqref="I4"/>
    </sheetView>
  </sheetViews>
  <sheetFormatPr defaultRowHeight="16.5" x14ac:dyDescent="0.25"/>
  <cols>
    <col min="1" max="1" width="5.625" style="2" customWidth="1"/>
    <col min="2" max="2" width="9.75" style="10" customWidth="1"/>
    <col min="3" max="3" width="17.625" style="10" customWidth="1"/>
    <col min="4" max="4" width="10.375" customWidth="1"/>
    <col min="5" max="5" width="18.375" style="10" customWidth="1"/>
    <col min="6" max="6" width="17.625" style="10" customWidth="1"/>
    <col min="7" max="7" width="9.375" style="3" customWidth="1"/>
    <col min="8" max="8" width="10" style="3" customWidth="1"/>
    <col min="9" max="9" width="13.125" style="3" customWidth="1"/>
    <col min="10" max="10" width="10.625" style="3" customWidth="1"/>
    <col min="11" max="12" width="14.375" style="3" customWidth="1"/>
  </cols>
  <sheetData>
    <row r="1" spans="1:12" s="1" customFormat="1" ht="20.100000000000001" customHeight="1" x14ac:dyDescent="0.25">
      <c r="A1" s="4" t="s">
        <v>43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44</v>
      </c>
      <c r="J1" s="4" t="s">
        <v>7</v>
      </c>
      <c r="K1" s="4" t="s">
        <v>8</v>
      </c>
      <c r="L1" s="4" t="s">
        <v>9</v>
      </c>
    </row>
    <row r="2" spans="1:12" ht="168" customHeight="1" x14ac:dyDescent="0.25">
      <c r="A2" s="5">
        <f>ROW(A1)</f>
        <v>1</v>
      </c>
      <c r="B2" s="9" t="s">
        <v>12</v>
      </c>
      <c r="C2" s="9" t="s">
        <v>24</v>
      </c>
      <c r="D2" s="6" t="s">
        <v>25</v>
      </c>
      <c r="E2" s="9" t="s">
        <v>26</v>
      </c>
      <c r="F2" s="9" t="s">
        <v>27</v>
      </c>
      <c r="G2" s="7">
        <v>19</v>
      </c>
      <c r="H2" s="7">
        <v>246</v>
      </c>
      <c r="I2" s="12">
        <v>0</v>
      </c>
      <c r="J2" s="11">
        <v>58286</v>
      </c>
      <c r="K2" s="7">
        <v>716</v>
      </c>
      <c r="L2" s="11">
        <v>165260</v>
      </c>
    </row>
    <row r="3" spans="1:12" ht="33" x14ac:dyDescent="0.25">
      <c r="A3" s="5">
        <f t="shared" ref="A3:A9" si="0">ROW(A2)</f>
        <v>2</v>
      </c>
      <c r="B3" s="9" t="s">
        <v>12</v>
      </c>
      <c r="C3" s="9" t="s">
        <v>21</v>
      </c>
      <c r="D3" s="6" t="s">
        <v>22</v>
      </c>
      <c r="E3" s="9" t="s">
        <v>11</v>
      </c>
      <c r="F3" s="9" t="s">
        <v>23</v>
      </c>
      <c r="G3" s="7">
        <v>2</v>
      </c>
      <c r="H3" s="7">
        <v>392</v>
      </c>
      <c r="I3" s="12">
        <v>0</v>
      </c>
      <c r="J3" s="11">
        <v>63923</v>
      </c>
      <c r="K3" s="11">
        <v>1697</v>
      </c>
      <c r="L3" s="11">
        <v>231703</v>
      </c>
    </row>
    <row r="4" spans="1:12" ht="162" customHeight="1" x14ac:dyDescent="0.25">
      <c r="A4" s="5">
        <f t="shared" si="0"/>
        <v>3</v>
      </c>
      <c r="B4" s="9" t="s">
        <v>12</v>
      </c>
      <c r="C4" s="9" t="s">
        <v>19</v>
      </c>
      <c r="D4" s="6" t="s">
        <v>18</v>
      </c>
      <c r="E4" s="9" t="s">
        <v>10</v>
      </c>
      <c r="F4" s="9" t="s">
        <v>20</v>
      </c>
      <c r="G4" s="7">
        <v>23</v>
      </c>
      <c r="H4" s="7">
        <v>392</v>
      </c>
      <c r="I4" s="12">
        <v>0</v>
      </c>
      <c r="J4" s="11">
        <v>94481</v>
      </c>
      <c r="K4" s="11">
        <v>354959</v>
      </c>
      <c r="L4" s="11">
        <v>82125633</v>
      </c>
    </row>
    <row r="5" spans="1:12" ht="73.5" customHeight="1" x14ac:dyDescent="0.25">
      <c r="A5" s="5">
        <f t="shared" si="0"/>
        <v>4</v>
      </c>
      <c r="B5" s="9" t="s">
        <v>12</v>
      </c>
      <c r="C5" s="9" t="s">
        <v>13</v>
      </c>
      <c r="D5" s="6" t="s">
        <v>14</v>
      </c>
      <c r="E5" s="9" t="s">
        <v>15</v>
      </c>
      <c r="F5" s="9" t="s">
        <v>16</v>
      </c>
      <c r="G5" s="7">
        <v>40</v>
      </c>
      <c r="H5" s="11">
        <v>1914</v>
      </c>
      <c r="I5" s="12">
        <v>0</v>
      </c>
      <c r="J5" s="11">
        <v>490514</v>
      </c>
      <c r="K5" s="11">
        <v>1695439</v>
      </c>
      <c r="L5" s="11">
        <v>405082981</v>
      </c>
    </row>
    <row r="6" spans="1:12" ht="118.5" customHeight="1" x14ac:dyDescent="0.25">
      <c r="A6" s="5">
        <f t="shared" si="0"/>
        <v>5</v>
      </c>
      <c r="B6" s="9" t="s">
        <v>12</v>
      </c>
      <c r="C6" s="9" t="s">
        <v>32</v>
      </c>
      <c r="D6" s="6" t="s">
        <v>33</v>
      </c>
      <c r="E6" s="9" t="s">
        <v>17</v>
      </c>
      <c r="F6" s="9" t="s">
        <v>34</v>
      </c>
      <c r="G6" s="7">
        <v>2</v>
      </c>
      <c r="H6" s="7">
        <v>57</v>
      </c>
      <c r="I6" s="12">
        <v>0</v>
      </c>
      <c r="J6" s="11">
        <v>5194</v>
      </c>
      <c r="K6" s="11">
        <v>13443</v>
      </c>
      <c r="L6" s="11">
        <v>3112852</v>
      </c>
    </row>
    <row r="7" spans="1:12" ht="113.25" customHeight="1" x14ac:dyDescent="0.25">
      <c r="A7" s="5">
        <f t="shared" si="0"/>
        <v>6</v>
      </c>
      <c r="B7" s="9" t="s">
        <v>12</v>
      </c>
      <c r="C7" s="9" t="s">
        <v>36</v>
      </c>
      <c r="D7" s="6" t="s">
        <v>37</v>
      </c>
      <c r="E7" s="9" t="s">
        <v>38</v>
      </c>
      <c r="F7" s="9" t="s">
        <v>39</v>
      </c>
      <c r="G7" s="7">
        <v>1</v>
      </c>
      <c r="H7" s="7">
        <v>23</v>
      </c>
      <c r="I7" s="12">
        <v>0</v>
      </c>
      <c r="J7" s="11">
        <v>1265</v>
      </c>
      <c r="K7" s="11">
        <v>63074</v>
      </c>
      <c r="L7" s="11">
        <v>14672308</v>
      </c>
    </row>
    <row r="8" spans="1:12" ht="164.25" customHeight="1" x14ac:dyDescent="0.25">
      <c r="A8" s="5">
        <f t="shared" si="0"/>
        <v>7</v>
      </c>
      <c r="B8" s="9" t="s">
        <v>12</v>
      </c>
      <c r="C8" s="9" t="s">
        <v>40</v>
      </c>
      <c r="D8" s="6" t="s">
        <v>35</v>
      </c>
      <c r="E8" s="9" t="s">
        <v>41</v>
      </c>
      <c r="F8" s="9" t="s">
        <v>42</v>
      </c>
      <c r="G8" s="7">
        <v>1</v>
      </c>
      <c r="H8" s="7">
        <v>20</v>
      </c>
      <c r="I8" s="12">
        <v>0</v>
      </c>
      <c r="J8" s="11">
        <v>1100</v>
      </c>
      <c r="K8" s="11">
        <v>159779</v>
      </c>
      <c r="L8" s="11">
        <v>38013753</v>
      </c>
    </row>
    <row r="9" spans="1:12" ht="49.5" x14ac:dyDescent="0.25">
      <c r="A9" s="5">
        <f t="shared" si="0"/>
        <v>8</v>
      </c>
      <c r="B9" s="9" t="s">
        <v>12</v>
      </c>
      <c r="C9" s="9" t="s">
        <v>29</v>
      </c>
      <c r="D9" s="6" t="s">
        <v>30</v>
      </c>
      <c r="E9" s="9" t="s">
        <v>28</v>
      </c>
      <c r="F9" s="9" t="s">
        <v>31</v>
      </c>
      <c r="G9" s="7">
        <v>2</v>
      </c>
      <c r="H9" s="7">
        <v>85</v>
      </c>
      <c r="I9" s="12">
        <v>0</v>
      </c>
      <c r="J9" s="11">
        <v>6253</v>
      </c>
      <c r="K9" s="11">
        <v>683538</v>
      </c>
      <c r="L9" s="11">
        <v>161747493</v>
      </c>
    </row>
  </sheetData>
  <sortState ref="A2:L9">
    <sortCondition descending="1" ref="D2:D9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&amp;C&amp;"微軟正黑體,粗體"&amp;16國片電影票房2021年07/12-07/25統計資訊&amp;R&amp;"微軟正黑體,標準"&amp;10資訊來源：中華民國電影票房資訊系統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頁&amp;R&amp;"微軟正黑體,標準"&amp;10*本次公告兩週資料係因疫情管制解封，全國各戲院逐漸解封重開營業，
單週資料較少，故合併兩週資料一併公告。
公告日期：2021年07月30日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2021-07-30T09:05:35Z</cp:lastPrinted>
  <dcterms:created xsi:type="dcterms:W3CDTF">2021-07-30T08:36:39Z</dcterms:created>
  <dcterms:modified xsi:type="dcterms:W3CDTF">2021-07-30T09:05:39Z</dcterms:modified>
</cp:coreProperties>
</file>