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December 2018\"/>
    </mc:Choice>
  </mc:AlternateContent>
  <bookViews>
    <workbookView xWindow="0" yWindow="0" windowWidth="16457" windowHeight="5837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2" i="1" l="1"/>
  <c r="A10" i="1"/>
  <c r="A9" i="1"/>
  <c r="A8" i="1"/>
  <c r="A7" i="1"/>
  <c r="A6" i="1"/>
  <c r="A5" i="1"/>
  <c r="A4" i="1"/>
  <c r="A3" i="1"/>
</calcChain>
</file>

<file path=xl/sharedStrings.xml><?xml version="1.0" encoding="utf-8"?>
<sst xmlns="http://schemas.openxmlformats.org/spreadsheetml/2006/main" count="111" uniqueCount="97">
  <si>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</si>
  <si>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</si>
  <si>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</si>
  <si>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</si>
  <si>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</si>
  <si>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</si>
  <si>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</si>
  <si>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</si>
  <si>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</si>
  <si>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</si>
  <si>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</si>
  <si>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華聯國際影音股份有限公司</t>
  </si>
  <si>
    <t>4</t>
  </si>
  <si>
    <t>中華民國</t>
  </si>
  <si>
    <t>比悲傷更悲傷的故事</t>
  </si>
  <si>
    <t>2018/11/18</t>
  </si>
  <si>
    <t>好好看文創有限公司</t>
  </si>
  <si>
    <t>滿滿額娛樂股份有限公司##好好看文創有限公司##百聿數碼創意股份有限公司##神州音樂有限公司##崴森管理顧問股份有限公司##(大陸)上海唯喜影業有限公司##(香港)福斯傳媒有限公司</t>
  </si>
  <si>
    <t>89</t>
  </si>
  <si>
    <t>47,613</t>
  </si>
  <si>
    <t>-26.96%</t>
  </si>
  <si>
    <t>11,090,781</t>
  </si>
  <si>
    <t>1,009,636</t>
  </si>
  <si>
    <t>232,869,101</t>
  </si>
  <si>
    <t>9</t>
  </si>
  <si>
    <t>2018/12/14</t>
  </si>
  <si>
    <t>0.00%</t>
  </si>
  <si>
    <t>17</t>
  </si>
  <si>
    <t>後勁：王建民</t>
  </si>
  <si>
    <t>牽猴子整合行銷股份有限公司</t>
  </si>
  <si>
    <t>藝博思國際有限公司##牽猴子整合行銷股份有限公司##WYC MOTIONS,LLC</t>
  </si>
  <si>
    <t>3,300</t>
  </si>
  <si>
    <t>-3.31%</t>
  </si>
  <si>
    <t>755,734</t>
  </si>
  <si>
    <t>23,701</t>
  </si>
  <si>
    <t>5,502,988</t>
  </si>
  <si>
    <t>1,500</t>
  </si>
  <si>
    <t>威視股份有限公司</t>
  </si>
  <si>
    <t>30</t>
  </si>
  <si>
    <t>2018/11/30</t>
  </si>
  <si>
    <t>35</t>
  </si>
  <si>
    <t>誰先愛上他的</t>
  </si>
  <si>
    <t>2018/11/02</t>
  </si>
  <si>
    <t>親愛的工作室有限公司</t>
  </si>
  <si>
    <t>海納百川娛樂有限公司##原點概念有限公司##親愛的工作室有限公司</t>
  </si>
  <si>
    <t>634</t>
  </si>
  <si>
    <t>-31.16%</t>
  </si>
  <si>
    <t>147,020</t>
  </si>
  <si>
    <t>285,061</t>
  </si>
  <si>
    <t>65,734,275</t>
  </si>
  <si>
    <t>人面魚紅衣小女孩外傳</t>
  </si>
  <si>
    <t>2018/11/23</t>
  </si>
  <si>
    <t>中環國際娛樂事業股份有限公司##講故事有限公司##大慕影藝國際事業有限公司##華映娛樂股份有限公司##秀泰國際娛樂有限公司##國賓影城股份有限公司##樂到家國際娛樂股份有限公司##華研國際音樂股份有限公司##紅衣小女孩股份有限公司</t>
  </si>
  <si>
    <t>418</t>
  </si>
  <si>
    <t>-74.83%</t>
  </si>
  <si>
    <t>97,488</t>
  </si>
  <si>
    <t>325,909</t>
  </si>
  <si>
    <t>72,865,700</t>
  </si>
  <si>
    <t>幸福定格</t>
  </si>
  <si>
    <t>視納華仁文化傳播股份有限公司</t>
  </si>
  <si>
    <t>視納華仁文化傳播股份有限公司##七日印象電影有限公司</t>
  </si>
  <si>
    <t>421</t>
  </si>
  <si>
    <t>-49.52%</t>
  </si>
  <si>
    <t>96,895</t>
  </si>
  <si>
    <t>11,339</t>
  </si>
  <si>
    <t>2,587,748</t>
  </si>
  <si>
    <t>2018/10/26</t>
  </si>
  <si>
    <t>美商廿世紀福斯影片股份有限公司台灣分公司</t>
  </si>
  <si>
    <t>61</t>
  </si>
  <si>
    <t>搖滾樂殺人事件</t>
  </si>
  <si>
    <t>2018/09/14</t>
  </si>
  <si>
    <t>星泰國際娛樂股份有限公司</t>
  </si>
  <si>
    <t>大吉祥整合行銷有限公司</t>
  </si>
  <si>
    <t>13,020</t>
  </si>
  <si>
    <t>5,870</t>
  </si>
  <si>
    <t>1,333,904</t>
  </si>
  <si>
    <t>2018/11/16</t>
  </si>
  <si>
    <t>疾風魅影-黑貓中隊</t>
  </si>
  <si>
    <t>寬和影像事業有限公司</t>
  </si>
  <si>
    <t>128</t>
  </si>
  <si>
    <t>103.17%</t>
  </si>
  <si>
    <t>6,400</t>
  </si>
  <si>
    <t>16,373</t>
  </si>
  <si>
    <t>3,510,438</t>
  </si>
  <si>
    <t>有五個姊姊的我就註定要單身了啊！</t>
  </si>
  <si>
    <t>(大陸)珠海漢都影視投資有限公司##(大陸)北京嘉映文化傳媒有限公司##(大陸)北京萌樣影視製作有限公司##(大陸)喀什嘉映文化傳媒有限公司##(中華民國)群星瑞智國際娛樂股份有限公司##(中華民國)華聯國際影音股份有限公司##(中華民國)中國信託創業投資股份有限公司##(香港)安樂影片有限公司##(新加坡)MM2 ENTERTAINMENT PTE LTD</t>
  </si>
  <si>
    <t>3,500</t>
  </si>
  <si>
    <t>19,366</t>
  </si>
  <si>
    <t>4,270,288</t>
  </si>
  <si>
    <t>哈囉！有事嗎</t>
  </si>
  <si>
    <t>2018/10/23</t>
  </si>
  <si>
    <t>一起影業製作有限公司##香港商福斯傳媒有限公司台灣分公司</t>
  </si>
  <si>
    <t>-63.86%</t>
  </si>
  <si>
    <t>5,553</t>
  </si>
  <si>
    <t>1,192,587</t>
  </si>
  <si>
    <t>序號</t>
    <phoneticPr fontId="18" type="noConversion"/>
  </si>
  <si>
    <t>本周票數變動率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</si>
</sst>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0" fillId="35" borderId="0" xfId="0" applyFill="1" applyAlignment="1">
      <alignment vertical="center" wrapText="1"/>
    </xf>
    <xf numFmtId="0" fontId="19" fillId="34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35" borderId="10" xfId="0" applyFill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workbookViewId="0">
      <selection sqref="A1:XFD1"/>
    </sheetView>
  </sheetViews>
  <sheetFormatPr defaultRowHeight="16.75" x14ac:dyDescent="0.45"/>
  <cols>
    <col min="1" max="1" width="3.765625" style="2" customWidth="1"/>
    <col min="2" max="2" width="9.4609375" customWidth="1"/>
    <col min="3" max="3" width="19.61328125" style="5" customWidth="1"/>
    <col min="4" max="4" width="10.15234375" customWidth="1"/>
    <col min="5" max="5" width="16.921875" style="4" customWidth="1"/>
    <col min="6" max="6" width="17.61328125" style="4" customWidth="1"/>
    <col min="7" max="7" width="9.3046875" style="2" customWidth="1"/>
    <col min="8" max="8" width="10.4609375" style="3" customWidth="1"/>
    <col min="9" max="9" width="16.3828125" style="3" customWidth="1"/>
    <col min="10" max="10" width="10.84375" style="3" customWidth="1"/>
    <col min="11" max="11" width="13.84375" style="3" customWidth="1"/>
    <col min="12" max="12" width="14.53515625" style="3" customWidth="1"/>
  </cols>
  <sheetData>
    <row r="1" spans="1:12" s="1" customFormat="1" ht="18" customHeight="1" x14ac:dyDescent="0.45">
      <c r="A1" s="6" t="s">
        <v>95</v>
      </c>
      <c r="B1" s="7" t="s">
        <v>0</v>
      </c>
      <c r="C1" s="8" t="s">
        <v>1</v>
      </c>
      <c r="D1" s="7" t="s">
        <v>2</v>
      </c>
      <c r="E1" s="8" t="s">
        <v>3</v>
      </c>
      <c r="F1" s="8" t="s">
        <v>4</v>
      </c>
      <c r="G1" s="7" t="s">
        <v>5</v>
      </c>
      <c r="H1" s="7" t="s">
        <v>6</v>
      </c>
      <c r="I1" s="7" t="s">
        <v>96</v>
      </c>
      <c r="J1" s="7" t="s">
        <v>7</v>
      </c>
      <c r="K1" s="7" t="s">
        <v>8</v>
      </c>
      <c r="L1" s="7" t="s">
        <v>9</v>
      </c>
    </row>
    <row r="2" spans="1:12" ht="83.6" x14ac:dyDescent="0.45">
      <c r="A2" s="9">
        <f>ROW(A1)</f>
        <v>1</v>
      </c>
      <c r="B2" s="10" t="s">
        <v>13</v>
      </c>
      <c r="C2" s="11" t="s">
        <v>28</v>
      </c>
      <c r="D2" s="10" t="s">
        <v>25</v>
      </c>
      <c r="E2" s="12" t="s">
        <v>29</v>
      </c>
      <c r="F2" s="12" t="s">
        <v>30</v>
      </c>
      <c r="G2" s="9" t="s">
        <v>27</v>
      </c>
      <c r="H2" s="13" t="s">
        <v>31</v>
      </c>
      <c r="I2" s="13" t="s">
        <v>32</v>
      </c>
      <c r="J2" s="13" t="s">
        <v>33</v>
      </c>
      <c r="K2" s="13" t="s">
        <v>34</v>
      </c>
      <c r="L2" s="13" t="s">
        <v>35</v>
      </c>
    </row>
    <row r="3" spans="1:12" ht="66.900000000000006" x14ac:dyDescent="0.45">
      <c r="A3" s="9">
        <f>ROW(A2)</f>
        <v>2</v>
      </c>
      <c r="B3" s="10" t="s">
        <v>13</v>
      </c>
      <c r="C3" s="11" t="s">
        <v>58</v>
      </c>
      <c r="D3" s="10" t="s">
        <v>39</v>
      </c>
      <c r="E3" s="12" t="s">
        <v>59</v>
      </c>
      <c r="F3" s="12" t="s">
        <v>60</v>
      </c>
      <c r="G3" s="9" t="s">
        <v>12</v>
      </c>
      <c r="H3" s="13" t="s">
        <v>61</v>
      </c>
      <c r="I3" s="13" t="s">
        <v>62</v>
      </c>
      <c r="J3" s="13" t="s">
        <v>63</v>
      </c>
      <c r="K3" s="13" t="s">
        <v>64</v>
      </c>
      <c r="L3" s="13" t="s">
        <v>65</v>
      </c>
    </row>
    <row r="4" spans="1:12" ht="267.45" x14ac:dyDescent="0.45">
      <c r="A4" s="9">
        <f>ROW(A3)</f>
        <v>3</v>
      </c>
      <c r="B4" s="10" t="s">
        <v>13</v>
      </c>
      <c r="C4" s="11" t="s">
        <v>50</v>
      </c>
      <c r="D4" s="10" t="s">
        <v>51</v>
      </c>
      <c r="E4" s="12" t="s">
        <v>37</v>
      </c>
      <c r="F4" s="12" t="s">
        <v>52</v>
      </c>
      <c r="G4" s="9" t="s">
        <v>24</v>
      </c>
      <c r="H4" s="13" t="s">
        <v>53</v>
      </c>
      <c r="I4" s="13" t="s">
        <v>54</v>
      </c>
      <c r="J4" s="13" t="s">
        <v>55</v>
      </c>
      <c r="K4" s="13" t="s">
        <v>56</v>
      </c>
      <c r="L4" s="13" t="s">
        <v>57</v>
      </c>
    </row>
    <row r="5" spans="1:12" ht="200.6" x14ac:dyDescent="0.45">
      <c r="A5" s="9">
        <f>ROW(A4)</f>
        <v>4</v>
      </c>
      <c r="B5" s="10" t="s">
        <v>13</v>
      </c>
      <c r="C5" s="11" t="s">
        <v>14</v>
      </c>
      <c r="D5" s="10" t="s">
        <v>15</v>
      </c>
      <c r="E5" s="12" t="s">
        <v>16</v>
      </c>
      <c r="F5" s="12" t="s">
        <v>17</v>
      </c>
      <c r="G5" s="9" t="s">
        <v>18</v>
      </c>
      <c r="H5" s="13" t="s">
        <v>19</v>
      </c>
      <c r="I5" s="13" t="s">
        <v>20</v>
      </c>
      <c r="J5" s="13" t="s">
        <v>21</v>
      </c>
      <c r="K5" s="13" t="s">
        <v>22</v>
      </c>
      <c r="L5" s="13" t="s">
        <v>23</v>
      </c>
    </row>
    <row r="6" spans="1:12" ht="351" x14ac:dyDescent="0.45">
      <c r="A6" s="9">
        <f>ROW(A5)</f>
        <v>5</v>
      </c>
      <c r="B6" s="10" t="s">
        <v>13</v>
      </c>
      <c r="C6" s="11" t="s">
        <v>84</v>
      </c>
      <c r="D6" s="10" t="s">
        <v>76</v>
      </c>
      <c r="E6" s="12" t="s">
        <v>11</v>
      </c>
      <c r="F6" s="12" t="s">
        <v>85</v>
      </c>
      <c r="G6" s="9" t="s">
        <v>10</v>
      </c>
      <c r="H6" s="13" t="s">
        <v>40</v>
      </c>
      <c r="I6" s="13" t="s">
        <v>26</v>
      </c>
      <c r="J6" s="13" t="s">
        <v>86</v>
      </c>
      <c r="K6" s="13" t="s">
        <v>87</v>
      </c>
      <c r="L6" s="13" t="s">
        <v>88</v>
      </c>
    </row>
    <row r="7" spans="1:12" ht="83.6" x14ac:dyDescent="0.45">
      <c r="A7" s="9">
        <f>ROW(A6)</f>
        <v>6</v>
      </c>
      <c r="B7" s="10" t="s">
        <v>13</v>
      </c>
      <c r="C7" s="11" t="s">
        <v>41</v>
      </c>
      <c r="D7" s="10" t="s">
        <v>42</v>
      </c>
      <c r="E7" s="12" t="s">
        <v>43</v>
      </c>
      <c r="F7" s="12" t="s">
        <v>44</v>
      </c>
      <c r="G7" s="9" t="s">
        <v>12</v>
      </c>
      <c r="H7" s="13" t="s">
        <v>45</v>
      </c>
      <c r="I7" s="13" t="s">
        <v>46</v>
      </c>
      <c r="J7" s="13" t="s">
        <v>47</v>
      </c>
      <c r="K7" s="13" t="s">
        <v>48</v>
      </c>
      <c r="L7" s="13" t="s">
        <v>49</v>
      </c>
    </row>
    <row r="8" spans="1:12" ht="33.450000000000003" x14ac:dyDescent="0.45">
      <c r="A8" s="9">
        <f>ROW(A7)</f>
        <v>7</v>
      </c>
      <c r="B8" s="10" t="s">
        <v>13</v>
      </c>
      <c r="C8" s="11" t="s">
        <v>77</v>
      </c>
      <c r="D8" s="10" t="s">
        <v>66</v>
      </c>
      <c r="E8" s="12" t="s">
        <v>78</v>
      </c>
      <c r="F8" s="12" t="s">
        <v>78</v>
      </c>
      <c r="G8" s="9" t="s">
        <v>10</v>
      </c>
      <c r="H8" s="13" t="s">
        <v>79</v>
      </c>
      <c r="I8" s="13" t="s">
        <v>80</v>
      </c>
      <c r="J8" s="13" t="s">
        <v>81</v>
      </c>
      <c r="K8" s="13" t="s">
        <v>82</v>
      </c>
      <c r="L8" s="13" t="s">
        <v>83</v>
      </c>
    </row>
    <row r="9" spans="1:12" ht="66.900000000000006" x14ac:dyDescent="0.45">
      <c r="A9" s="9">
        <f>ROW(A8)</f>
        <v>8</v>
      </c>
      <c r="B9" s="10" t="s">
        <v>13</v>
      </c>
      <c r="C9" s="11" t="s">
        <v>89</v>
      </c>
      <c r="D9" s="10" t="s">
        <v>90</v>
      </c>
      <c r="E9" s="12" t="s">
        <v>67</v>
      </c>
      <c r="F9" s="12" t="s">
        <v>91</v>
      </c>
      <c r="G9" s="9" t="s">
        <v>10</v>
      </c>
      <c r="H9" s="13" t="s">
        <v>38</v>
      </c>
      <c r="I9" s="13" t="s">
        <v>92</v>
      </c>
      <c r="J9" s="13" t="s">
        <v>36</v>
      </c>
      <c r="K9" s="13" t="s">
        <v>93</v>
      </c>
      <c r="L9" s="13" t="s">
        <v>94</v>
      </c>
    </row>
    <row r="10" spans="1:12" ht="33.450000000000003" x14ac:dyDescent="0.45">
      <c r="A10" s="9">
        <f>ROW(A9)</f>
        <v>9</v>
      </c>
      <c r="B10" s="10" t="s">
        <v>13</v>
      </c>
      <c r="C10" s="11" t="s">
        <v>69</v>
      </c>
      <c r="D10" s="10" t="s">
        <v>70</v>
      </c>
      <c r="E10" s="12" t="s">
        <v>71</v>
      </c>
      <c r="F10" s="12" t="s">
        <v>72</v>
      </c>
      <c r="G10" s="9" t="s">
        <v>10</v>
      </c>
      <c r="H10" s="13" t="s">
        <v>68</v>
      </c>
      <c r="I10" s="13" t="s">
        <v>26</v>
      </c>
      <c r="J10" s="13" t="s">
        <v>73</v>
      </c>
      <c r="K10" s="13" t="s">
        <v>74</v>
      </c>
      <c r="L10" s="13" t="s">
        <v>75</v>
      </c>
    </row>
  </sheetData>
  <sortState ref="A2:L89">
    <sortCondition ref="B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&amp;C&amp;"新細明體,粗體"&amp;16國產電影片票房&amp;"Times New Roman,粗體"2018&amp;"新細明體,粗體"年&amp;"Times New Roman,粗體"12/30-2019&amp;"新細明體,粗體"年&amp;"Times New Roman,粗體"1/6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公告日期：2019年1月10日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2019-01-10T02:21:18Z</cp:lastPrinted>
  <dcterms:created xsi:type="dcterms:W3CDTF">2019-01-10T02:13:42Z</dcterms:created>
  <dcterms:modified xsi:type="dcterms:W3CDTF">2019-01-10T02:21:36Z</dcterms:modified>
</cp:coreProperties>
</file>