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0509-0515 票房\"/>
    </mc:Choice>
  </mc:AlternateContent>
  <xr:revisionPtr revIDLastSave="0" documentId="13_ncr:1_{3B1E1F59-C8F4-48A3-8624-1E01E3979A3E}" xr6:coauthVersionLast="36" xr6:coauthVersionMax="36" xr10:uidLastSave="{00000000-0000-0000-0000-000000000000}"/>
  <bookViews>
    <workbookView xWindow="0" yWindow="0" windowWidth="19875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2" i="1"/>
</calcChain>
</file>

<file path=xl/sharedStrings.xml><?xml version="1.0" encoding="utf-8"?>
<sst xmlns="http://schemas.openxmlformats.org/spreadsheetml/2006/main" count="82" uniqueCount="60">
  <si>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</si>
  <si>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</si>
  <si>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</si>
  <si>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</si>
  <si>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</si>
  <si>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</si>
  <si>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</si>
  <si>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</si>
  <si>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</si>
  <si>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</si>
  <si>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</si>
  <si>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咒</t>
  </si>
  <si>
    <t>2022/03/18</t>
  </si>
  <si>
    <t>牽猴子股份有限公司</t>
  </si>
  <si>
    <t>空殼影像股份有限公司    ,精漢堂影像有限公司,川琇數位娛樂有限公司,地球防衛隊娛樂有限公司,艾德國際投資股份有限公司,奇亨創意影像有限公司,語謙行銷有限公司,高雄人（高雄市電影館）,世界投資顧問股份有限公司,夢想創造股份有限公司</t>
  </si>
  <si>
    <t>威視股份有限公司</t>
  </si>
  <si>
    <t>車庫娛樂股份有限公司</t>
  </si>
  <si>
    <t>一家之主</t>
  </si>
  <si>
    <t>2020/10/07</t>
  </si>
  <si>
    <t>融觀電影有限公司</t>
  </si>
  <si>
    <t>2022/04/29</t>
  </si>
  <si>
    <t>華映娛樂股份有限公司</t>
  </si>
  <si>
    <t>售命</t>
  </si>
  <si>
    <t>老頑童娛樂有限公司</t>
  </si>
  <si>
    <t>老頑童娛樂有限公司,太極影音科技股份有限公司,鹿橋文化事業股份有限公司</t>
  </si>
  <si>
    <t>頭七</t>
  </si>
  <si>
    <t>2022/04/01</t>
  </si>
  <si>
    <t>皮諾丘電影事業有限公司</t>
  </si>
  <si>
    <t>皮諾丘電影事業有限公司,台灣大哥大股份有限公司,馬棋朵數位影像製作有限公司,杰瑞音樂有限公司,天馬傳播事業有限公司</t>
  </si>
  <si>
    <t>有時 Mama，有時 Mimi</t>
  </si>
  <si>
    <t>2022/04/15</t>
  </si>
  <si>
    <t>後場音像紀錄工作室有限公司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</si>
  <si>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</si>
  <si>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</si>
  <si>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</si>
  <si>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</si>
  <si>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少年吔</t>
  </si>
  <si>
    <t>星泰國際娛樂股份有限公司</t>
  </si>
  <si>
    <t>原典國際影視製作有限公司</t>
  </si>
  <si>
    <t>我吃了那男孩一整年的早餐</t>
  </si>
  <si>
    <t>2022/01/28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</si>
  <si>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</si>
  <si>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</si>
  <si>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</si>
  <si>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</si>
  <si>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</si>
  <si>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素還真</t>
  </si>
  <si>
    <t>品蓮觀真電影股份有限公司,霹靂國際多媒體股份有限公司</t>
  </si>
  <si>
    <t>再說一次我願意</t>
  </si>
  <si>
    <t>2022/01/19</t>
  </si>
  <si>
    <t>皮諾丘電影事業有限公司,白色影像製作股份有限公司,主雅映象有限公司,沅珅科技有限公司</t>
  </si>
  <si>
    <t>2021/12/24</t>
  </si>
  <si>
    <t>我記得</t>
  </si>
  <si>
    <t>目宿媒體股份有限公司</t>
  </si>
  <si>
    <t>願未央</t>
  </si>
  <si>
    <t>逆者</t>
  </si>
  <si>
    <t>2020/08/07</t>
  </si>
  <si>
    <t>藝英國際有限公司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</si>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</sst>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5"/>
  <sheetViews>
    <sheetView tabSelected="1" workbookViewId="0">
      <pane ySplit="1" topLeftCell="A10" activePane="bottomLeft" state="frozen"/>
      <selection pane="bottomLeft" activeCell="A16" sqref="A16:XFD16"/>
    </sheetView>
  </sheetViews>
  <sheetFormatPr defaultRowHeight="16.5" x14ac:dyDescent="0.25"/>
  <cols>
    <col min="1" max="1" width="5.625" style="2" customWidth="1"/>
    <col min="2" max="2" width="8.875" customWidth="1"/>
    <col min="3" max="3" width="17.625" style="11" customWidth="1"/>
    <col min="4" max="4" width="10.375" customWidth="1"/>
    <col min="5" max="6" width="17.625" style="11" customWidth="1"/>
    <col min="7" max="7" width="9.375" style="1" customWidth="1"/>
    <col min="8" max="8" width="10" style="1" customWidth="1"/>
    <col min="9" max="9" width="13.625" style="1" customWidth="1"/>
    <col min="10" max="10" width="10.625" style="1" customWidth="1"/>
    <col min="11" max="12" width="14.375" style="1" customWidth="1"/>
  </cols>
  <sheetData>
    <row r="1" spans="1:12" ht="20.100000000000001" customHeight="1" x14ac:dyDescent="0.25">
      <c r="A1" s="3" t="s">
        <v>58</v>
      </c>
      <c r="B1" s="3" t="s">
        <v>0</v>
      </c>
      <c r="C1" s="9" t="s">
        <v>1</v>
      </c>
      <c r="D1" s="3" t="s">
        <v>2</v>
      </c>
      <c r="E1" s="9" t="s">
        <v>3</v>
      </c>
      <c r="F1" s="9" t="s">
        <v>4</v>
      </c>
      <c r="G1" s="3" t="s">
        <v>5</v>
      </c>
      <c r="H1" s="3" t="s">
        <v>6</v>
      </c>
      <c r="I1" s="3" t="s">
        <v>59</v>
      </c>
      <c r="J1" s="3" t="s">
        <v>7</v>
      </c>
      <c r="K1" s="3" t="s">
        <v>8</v>
      </c>
      <c r="L1" s="3" t="s">
        <v>9</v>
      </c>
    </row>
    <row r="2" spans="1:12" ht="82.5" x14ac:dyDescent="0.25">
      <c r="A2" s="4">
        <f t="shared" ref="A2:A15" si="0">ROW(A1)</f>
        <v>1</v>
      </c>
      <c r="B2" s="5" t="s">
        <v>10</v>
      </c>
      <c r="C2" s="10" t="s">
        <v>22</v>
      </c>
      <c r="D2" s="5" t="s">
        <v>20</v>
      </c>
      <c r="E2" s="10" t="s">
        <v>23</v>
      </c>
      <c r="F2" s="10" t="s">
        <v>24</v>
      </c>
      <c r="G2" s="6">
        <v>55</v>
      </c>
      <c r="H2" s="6">
        <v>918</v>
      </c>
      <c r="I2" s="8">
        <v>-0.875</v>
      </c>
      <c r="J2" s="7">
        <v>219259</v>
      </c>
      <c r="K2" s="7">
        <v>17438</v>
      </c>
      <c r="L2" s="7">
        <v>3186824</v>
      </c>
    </row>
    <row r="3" spans="1:12" ht="33" x14ac:dyDescent="0.25">
      <c r="A3" s="4">
        <f t="shared" si="0"/>
        <v>2</v>
      </c>
      <c r="B3" s="5" t="s">
        <v>10</v>
      </c>
      <c r="C3" s="10" t="s">
        <v>29</v>
      </c>
      <c r="D3" s="5" t="s">
        <v>30</v>
      </c>
      <c r="E3" s="10" t="s">
        <v>16</v>
      </c>
      <c r="F3" s="10" t="s">
        <v>31</v>
      </c>
      <c r="G3" s="6">
        <v>2</v>
      </c>
      <c r="H3" s="6">
        <v>272</v>
      </c>
      <c r="I3" s="8">
        <v>-0.16309999999999999</v>
      </c>
      <c r="J3" s="7">
        <v>43520</v>
      </c>
      <c r="K3" s="7">
        <v>1772</v>
      </c>
      <c r="L3" s="7">
        <v>283260</v>
      </c>
    </row>
    <row r="4" spans="1:12" ht="115.5" x14ac:dyDescent="0.25">
      <c r="A4" s="4">
        <f t="shared" si="0"/>
        <v>3</v>
      </c>
      <c r="B4" s="5" t="s">
        <v>10</v>
      </c>
      <c r="C4" s="10" t="s">
        <v>25</v>
      </c>
      <c r="D4" s="5" t="s">
        <v>26</v>
      </c>
      <c r="E4" s="10" t="s">
        <v>27</v>
      </c>
      <c r="F4" s="10" t="s">
        <v>28</v>
      </c>
      <c r="G4" s="6">
        <v>30</v>
      </c>
      <c r="H4" s="6">
        <v>246</v>
      </c>
      <c r="I4" s="8">
        <v>-0.95879999999999999</v>
      </c>
      <c r="J4" s="7">
        <v>55610</v>
      </c>
      <c r="K4" s="7">
        <v>120807</v>
      </c>
      <c r="L4" s="7">
        <v>27648297</v>
      </c>
    </row>
    <row r="5" spans="1:12" ht="214.5" x14ac:dyDescent="0.25">
      <c r="A5" s="4">
        <f t="shared" si="0"/>
        <v>4</v>
      </c>
      <c r="B5" s="5" t="s">
        <v>10</v>
      </c>
      <c r="C5" s="10" t="s">
        <v>11</v>
      </c>
      <c r="D5" s="5" t="s">
        <v>12</v>
      </c>
      <c r="E5" s="10" t="s">
        <v>13</v>
      </c>
      <c r="F5" s="10" t="s">
        <v>14</v>
      </c>
      <c r="G5" s="6">
        <v>66</v>
      </c>
      <c r="H5" s="7">
        <v>2423</v>
      </c>
      <c r="I5" s="8">
        <v>-0.7802</v>
      </c>
      <c r="J5" s="7">
        <v>593041</v>
      </c>
      <c r="K5" s="7">
        <v>716218</v>
      </c>
      <c r="L5" s="7">
        <v>170460020</v>
      </c>
    </row>
    <row r="6" spans="1:12" ht="33" x14ac:dyDescent="0.25">
      <c r="A6" s="4">
        <f t="shared" si="0"/>
        <v>5</v>
      </c>
      <c r="B6" s="5" t="s">
        <v>10</v>
      </c>
      <c r="C6" s="10" t="s">
        <v>36</v>
      </c>
      <c r="D6" s="5" t="s">
        <v>12</v>
      </c>
      <c r="E6" s="10" t="s">
        <v>37</v>
      </c>
      <c r="F6" s="10" t="s">
        <v>38</v>
      </c>
      <c r="G6" s="6">
        <v>19</v>
      </c>
      <c r="H6" s="6">
        <v>106</v>
      </c>
      <c r="I6" s="8">
        <v>-0.96840000000000004</v>
      </c>
      <c r="J6" s="7">
        <v>24295</v>
      </c>
      <c r="K6" s="7">
        <v>138721</v>
      </c>
      <c r="L6" s="7">
        <v>32446528</v>
      </c>
    </row>
    <row r="7" spans="1:12" ht="33" x14ac:dyDescent="0.25">
      <c r="A7" s="4">
        <f t="shared" si="0"/>
        <v>6</v>
      </c>
      <c r="B7" s="5" t="s">
        <v>10</v>
      </c>
      <c r="C7" s="10" t="s">
        <v>54</v>
      </c>
      <c r="D7" s="5" t="s">
        <v>12</v>
      </c>
      <c r="E7" s="10" t="s">
        <v>53</v>
      </c>
      <c r="F7" s="10" t="s">
        <v>53</v>
      </c>
      <c r="G7" s="6">
        <v>1</v>
      </c>
      <c r="H7" s="6">
        <v>0</v>
      </c>
      <c r="I7" s="8">
        <v>-1</v>
      </c>
      <c r="J7" s="6">
        <v>0</v>
      </c>
      <c r="K7" s="7">
        <v>2913</v>
      </c>
      <c r="L7" s="7">
        <v>624913</v>
      </c>
    </row>
    <row r="8" spans="1:12" ht="82.5" x14ac:dyDescent="0.25">
      <c r="A8" s="4">
        <f t="shared" si="0"/>
        <v>7</v>
      </c>
      <c r="B8" s="5" t="s">
        <v>10</v>
      </c>
      <c r="C8" s="10" t="s">
        <v>42</v>
      </c>
      <c r="D8" s="5" t="s">
        <v>43</v>
      </c>
      <c r="E8" s="10" t="s">
        <v>44</v>
      </c>
      <c r="F8" s="10" t="s">
        <v>45</v>
      </c>
      <c r="G8" s="6">
        <v>4</v>
      </c>
      <c r="H8" s="6">
        <v>71</v>
      </c>
      <c r="I8" s="8">
        <v>-0.97709999999999997</v>
      </c>
      <c r="J8" s="7">
        <v>15790</v>
      </c>
      <c r="K8" s="7">
        <v>16736</v>
      </c>
      <c r="L8" s="7">
        <v>3644878</v>
      </c>
    </row>
    <row r="9" spans="1:12" ht="231" x14ac:dyDescent="0.25">
      <c r="A9" s="4">
        <f t="shared" si="0"/>
        <v>8</v>
      </c>
      <c r="B9" s="5" t="s">
        <v>10</v>
      </c>
      <c r="C9" s="10" t="s">
        <v>39</v>
      </c>
      <c r="D9" s="5" t="s">
        <v>40</v>
      </c>
      <c r="E9" s="10" t="s">
        <v>21</v>
      </c>
      <c r="F9" s="10" t="s">
        <v>41</v>
      </c>
      <c r="G9" s="6">
        <v>21</v>
      </c>
      <c r="H9" s="6">
        <v>77</v>
      </c>
      <c r="I9" s="8">
        <v>-0.9819</v>
      </c>
      <c r="J9" s="7">
        <v>17470</v>
      </c>
      <c r="K9" s="7">
        <v>308471</v>
      </c>
      <c r="L9" s="7">
        <v>73815027</v>
      </c>
    </row>
    <row r="10" spans="1:12" ht="66" x14ac:dyDescent="0.25">
      <c r="A10" s="4">
        <f t="shared" si="0"/>
        <v>9</v>
      </c>
      <c r="B10" s="5" t="s">
        <v>10</v>
      </c>
      <c r="C10" s="10" t="s">
        <v>46</v>
      </c>
      <c r="D10" s="5" t="s">
        <v>40</v>
      </c>
      <c r="E10" s="10" t="s">
        <v>15</v>
      </c>
      <c r="F10" s="10" t="s">
        <v>47</v>
      </c>
      <c r="G10" s="6">
        <v>2</v>
      </c>
      <c r="H10" s="6">
        <v>92</v>
      </c>
      <c r="I10" s="8">
        <v>-0.252</v>
      </c>
      <c r="J10" s="7">
        <v>4730</v>
      </c>
      <c r="K10" s="7">
        <v>94795</v>
      </c>
      <c r="L10" s="7">
        <v>22533638</v>
      </c>
    </row>
    <row r="11" spans="1:12" ht="82.5" x14ac:dyDescent="0.25">
      <c r="A11" s="4">
        <f t="shared" si="0"/>
        <v>10</v>
      </c>
      <c r="B11" s="5" t="s">
        <v>10</v>
      </c>
      <c r="C11" s="10" t="s">
        <v>48</v>
      </c>
      <c r="D11" s="5" t="s">
        <v>49</v>
      </c>
      <c r="E11" s="10" t="s">
        <v>27</v>
      </c>
      <c r="F11" s="10" t="s">
        <v>50</v>
      </c>
      <c r="G11" s="6">
        <v>1</v>
      </c>
      <c r="H11" s="6">
        <v>18</v>
      </c>
      <c r="I11" s="8">
        <v>-0.4194</v>
      </c>
      <c r="J11" s="7">
        <v>2860</v>
      </c>
      <c r="K11" s="7">
        <v>23824</v>
      </c>
      <c r="L11" s="7">
        <v>5538785</v>
      </c>
    </row>
    <row r="12" spans="1:12" ht="33" x14ac:dyDescent="0.25">
      <c r="A12" s="4">
        <f t="shared" si="0"/>
        <v>11</v>
      </c>
      <c r="B12" s="5" t="s">
        <v>10</v>
      </c>
      <c r="C12" s="10" t="s">
        <v>52</v>
      </c>
      <c r="D12" s="5" t="s">
        <v>51</v>
      </c>
      <c r="E12" s="10" t="s">
        <v>53</v>
      </c>
      <c r="F12" s="10" t="s">
        <v>53</v>
      </c>
      <c r="G12" s="6">
        <v>1</v>
      </c>
      <c r="H12" s="6">
        <v>2</v>
      </c>
      <c r="I12" s="8">
        <v>-0.71430000000000005</v>
      </c>
      <c r="J12" s="6">
        <v>420</v>
      </c>
      <c r="K12" s="7">
        <v>2170</v>
      </c>
      <c r="L12" s="7">
        <v>470113</v>
      </c>
    </row>
    <row r="13" spans="1:12" ht="99" x14ac:dyDescent="0.25">
      <c r="A13" s="4">
        <f t="shared" si="0"/>
        <v>12</v>
      </c>
      <c r="B13" s="5" t="s">
        <v>10</v>
      </c>
      <c r="C13" s="10" t="s">
        <v>32</v>
      </c>
      <c r="D13" s="5" t="s">
        <v>33</v>
      </c>
      <c r="E13" s="10" t="s">
        <v>34</v>
      </c>
      <c r="F13" s="10" t="s">
        <v>35</v>
      </c>
      <c r="G13" s="6">
        <v>1</v>
      </c>
      <c r="H13" s="6">
        <v>186</v>
      </c>
      <c r="I13" s="8">
        <v>0</v>
      </c>
      <c r="J13" s="7">
        <v>40920</v>
      </c>
      <c r="K13" s="7">
        <v>82150</v>
      </c>
      <c r="L13" s="7">
        <v>19322211</v>
      </c>
    </row>
    <row r="14" spans="1:12" ht="33" customHeight="1" x14ac:dyDescent="0.25">
      <c r="A14" s="4">
        <f t="shared" si="0"/>
        <v>13</v>
      </c>
      <c r="B14" s="5" t="s">
        <v>10</v>
      </c>
      <c r="C14" s="10" t="s">
        <v>17</v>
      </c>
      <c r="D14" s="5" t="s">
        <v>18</v>
      </c>
      <c r="E14" s="10" t="s">
        <v>19</v>
      </c>
      <c r="F14" s="10" t="s">
        <v>19</v>
      </c>
      <c r="G14" s="6">
        <v>51</v>
      </c>
      <c r="H14" s="7">
        <v>1712</v>
      </c>
      <c r="I14" s="8">
        <v>-0.75349999999999995</v>
      </c>
      <c r="J14" s="7">
        <v>381339</v>
      </c>
      <c r="K14" s="7">
        <v>12143</v>
      </c>
      <c r="L14" s="7">
        <v>2394528</v>
      </c>
    </row>
    <row r="15" spans="1:12" ht="33" customHeight="1" x14ac:dyDescent="0.25">
      <c r="A15" s="4">
        <f t="shared" si="0"/>
        <v>14</v>
      </c>
      <c r="B15" s="5" t="s">
        <v>10</v>
      </c>
      <c r="C15" s="10" t="s">
        <v>55</v>
      </c>
      <c r="D15" s="5" t="s">
        <v>56</v>
      </c>
      <c r="E15" s="10" t="s">
        <v>57</v>
      </c>
      <c r="F15" s="10" t="s">
        <v>57</v>
      </c>
      <c r="G15" s="6">
        <v>1</v>
      </c>
      <c r="H15" s="6">
        <v>0</v>
      </c>
      <c r="I15" s="8">
        <v>-1</v>
      </c>
      <c r="J15" s="6">
        <v>0</v>
      </c>
      <c r="K15" s="7">
        <v>4172</v>
      </c>
      <c r="L15" s="7">
        <v>820664</v>
      </c>
    </row>
  </sheetData>
  <sortState ref="A2:L15">
    <sortCondition descending="1" ref="D2:D15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&amp;C&amp;"微軟正黑體,粗體"&amp;16國片電影票房2022年05/09-05/15統計資訊&amp;R&amp;"微軟正黑體,標準"&amp;10資訊來源：中華民國電影票房資訊系統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公告日期：2022年05月19日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2022-05-18T03:01:43Z</cp:lastPrinted>
  <dcterms:modified xsi:type="dcterms:W3CDTF">2022-05-18T10:14:29Z</dcterms:modified>
</cp:coreProperties>
</file>