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票房\票房 0404-0410\"/>
    </mc:Choice>
  </mc:AlternateContent>
  <xr:revisionPtr revIDLastSave="0" documentId="13_ncr:1_{FAA7D730-828E-4F9E-A72F-E0ECBCBC1D2A}" xr6:coauthVersionLast="36" xr6:coauthVersionMax="36" xr10:uidLastSave="{00000000-0000-0000-0000-000000000000}"/>
  <bookViews>
    <workbookView xWindow="0" yWindow="0" windowWidth="20190" windowHeight="11220" xr2:uid="{00000000-000D-0000-FFFF-FFFF00000000}"/>
  </bookViews>
  <sheets>
    <sheet name="工作表1" sheetId="1" r:id="rId1"/>
  </sheets>
  <definedNames>
    <definedName name="_xlnm.Print_Titles" localSheetId="0">工作表1!$1:$1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2" i="1"/>
</calcChain>
</file>

<file path=xl/sharedStrings.xml><?xml version="1.0" encoding="utf-8"?>
<sst xmlns="http://schemas.openxmlformats.org/spreadsheetml/2006/main" count="92" uniqueCount="66">
  <si>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</si>
  <si>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</si>
  <si>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</si>
  <si>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</si>
  <si>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</si>
  <si>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</si>
  <si>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</si>
  <si>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</si>
  <si>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</si>
  <si>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</si>
  <si>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中華民國</t>
  </si>
  <si>
    <t>咒</t>
  </si>
  <si>
    <t>2022/03/18</t>
  </si>
  <si>
    <t>牽猴子股份有限公司</t>
  </si>
  <si>
    <t>空殼影像股份有限公司    ,精漢堂影像有限公司,川琇數位娛樂有限公司,地球防衛隊娛樂有限公司,艾德國際投資股份有限公司,奇亨創意影像有限公司,語謙行銷有限公司,高雄人（高雄市電影館）,世界投資顧問股份有限公司,夢想創造股份有限公司</t>
  </si>
  <si>
    <t>2022/04/01</t>
  </si>
  <si>
    <t>頭七</t>
  </si>
  <si>
    <t>皮諾丘電影事業有限公司</t>
  </si>
  <si>
    <t>皮諾丘電影事業有限公司,台灣大哥大股份有限公司,馬棋朵數位影像製作有限公司,杰瑞音樂有限公司,天馬傳播事業有限公司</t>
  </si>
  <si>
    <t>2022/03/25</t>
  </si>
  <si>
    <t>少年吔</t>
  </si>
  <si>
    <t>星泰國際娛樂股份有限公司</t>
  </si>
  <si>
    <t>原典國際影視製作有限公司</t>
  </si>
  <si>
    <t>野夏天</t>
  </si>
  <si>
    <t>群石國際有限公司</t>
  </si>
  <si>
    <t>我吃了那男孩一整年的早餐</t>
  </si>
  <si>
    <t>2022/01/28</t>
  </si>
  <si>
    <t>華映娛樂股份有限公司</t>
  </si>
  <si>
    <t>華映娛樂股份有限公司,天際娛樂股份有限公司,星空飛騰國際娛樂有限公司,中環國際娛樂事業股份有限公司,星泰國際娛樂股份有限公司,三皇生物科技股份有限公司,樂到家國際娛樂股份有限公司,得藝文創國際股份有限公司,艾迪昇傳播事業有限公司</t>
  </si>
  <si>
    <t>該死的阿修羅</t>
  </si>
  <si>
    <t>2022/03/11</t>
  </si>
  <si>
    <t>內容物數位電影製作有限公司</t>
  </si>
  <si>
    <t>內容物數位電影製作有限公司,岸上影像有限公司,數位奇蹟科技股份有限公司</t>
  </si>
  <si>
    <t>月老</t>
  </si>
  <si>
    <t>2021/11/24</t>
  </si>
  <si>
    <t>麻吉砥加電影有限公司</t>
  </si>
  <si>
    <t>麻吉砥加電影有限公司,禾豐九路娛樂有限公司,良人行影業有限公司,居爾一拳有限公司,樂到家國際娛樂股份有限公司,聚星文創娛樂事業股份有限公司,國賓影城股份有限公司,能率影業股份有限公司,HIVE FILMWORKS INC.</t>
  </si>
  <si>
    <t>一家之主</t>
  </si>
  <si>
    <t>2020/10/07</t>
  </si>
  <si>
    <t>融觀電影有限公司</t>
  </si>
  <si>
    <t>我記得</t>
  </si>
  <si>
    <t>2021/12/24</t>
  </si>
  <si>
    <t>目宿媒體股份有限公司</t>
  </si>
  <si>
    <t>2022/01/21</t>
  </si>
  <si>
    <t>高山上的熱氣球</t>
  </si>
  <si>
    <t>2021/12/22</t>
  </si>
  <si>
    <t>飛爾創意有限公司</t>
  </si>
  <si>
    <t>飛爾創意有限公司,菲博瑞思文創娛樂有限公司</t>
  </si>
  <si>
    <t>青春換日線</t>
  </si>
  <si>
    <t>原創娛樂股份有限公司</t>
  </si>
  <si>
    <t>峰起云湧影業股份有限公司,班迪國際有限公司</t>
  </si>
  <si>
    <t>妖果小學─水果奶奶的大秘密</t>
  </si>
  <si>
    <t>財團法人公共電視文化事業基金會</t>
  </si>
  <si>
    <t>愛別離苦</t>
  </si>
  <si>
    <t>2022/02/18</t>
  </si>
  <si>
    <t>後場音像紀錄工作室有限公司</t>
  </si>
  <si>
    <t>願未央</t>
  </si>
  <si>
    <t>再說一次我願意</t>
  </si>
  <si>
    <t>2022/01/19</t>
  </si>
  <si>
    <t>皮諾丘電影事業有限公司,白色影像製作股份有限公司,主雅映象有限公司,沅珅科技有限公司</t>
  </si>
  <si>
    <t>影子背後</t>
  </si>
  <si>
    <t>2021/09/17</t>
  </si>
  <si>
    <t>春暉映像有限公司</t>
  </si>
  <si>
    <t>飛行圓國際有限公司</t>
  </si>
  <si>
    <t>序號</t>
  </si>
  <si>
    <t>週票數變動率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</si>
</sst>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新細明體"/>
    </font>
    <font>
      <sz val="9"/>
      <name val="細明體"/>
      <family val="3"/>
      <charset val="136"/>
    </font>
    <font>
      <sz val="12"/>
      <color theme="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pane ySplit="1" topLeftCell="A17" activePane="bottomLeft" state="frozen"/>
      <selection pane="bottomLeft" activeCell="F17" sqref="F17"/>
    </sheetView>
  </sheetViews>
  <sheetFormatPr defaultRowHeight="16.5" x14ac:dyDescent="0.25"/>
  <cols>
    <col min="1" max="1" width="5.625" style="1" customWidth="1"/>
    <col min="2" max="2" width="9" customWidth="1"/>
    <col min="3" max="3" width="17.625" style="9" customWidth="1"/>
    <col min="4" max="4" width="10.375" customWidth="1"/>
    <col min="5" max="6" width="17.625" style="9" customWidth="1"/>
    <col min="7" max="7" width="9.375" style="2" customWidth="1"/>
    <col min="8" max="8" width="10" style="2" customWidth="1"/>
    <col min="9" max="9" width="13.125" style="2" customWidth="1"/>
    <col min="10" max="10" width="10.625" style="2" customWidth="1"/>
    <col min="11" max="12" width="14.375" style="2" customWidth="1"/>
  </cols>
  <sheetData>
    <row r="1" spans="1:12" ht="20.100000000000001" customHeight="1" x14ac:dyDescent="0.25">
      <c r="A1" s="3" t="s">
        <v>64</v>
      </c>
      <c r="B1" s="3" t="s">
        <v>0</v>
      </c>
      <c r="C1" s="7" t="s">
        <v>1</v>
      </c>
      <c r="D1" s="3" t="s">
        <v>2</v>
      </c>
      <c r="E1" s="7" t="s">
        <v>3</v>
      </c>
      <c r="F1" s="7" t="s">
        <v>4</v>
      </c>
      <c r="G1" s="3" t="s">
        <v>5</v>
      </c>
      <c r="H1" s="3" t="s">
        <v>6</v>
      </c>
      <c r="I1" s="3" t="s">
        <v>65</v>
      </c>
      <c r="J1" s="3" t="s">
        <v>7</v>
      </c>
      <c r="K1" s="3" t="s">
        <v>8</v>
      </c>
      <c r="L1" s="3" t="s">
        <v>9</v>
      </c>
    </row>
    <row r="2" spans="1:12" ht="130.5" customHeight="1" x14ac:dyDescent="0.25">
      <c r="A2" s="4">
        <f t="shared" ref="A2:A17" si="0">ROW(A1)</f>
        <v>1</v>
      </c>
      <c r="B2" s="5" t="s">
        <v>10</v>
      </c>
      <c r="C2" s="8" t="s">
        <v>16</v>
      </c>
      <c r="D2" s="5" t="s">
        <v>15</v>
      </c>
      <c r="E2" s="8" t="s">
        <v>17</v>
      </c>
      <c r="F2" s="8" t="s">
        <v>18</v>
      </c>
      <c r="G2" s="6">
        <v>86</v>
      </c>
      <c r="H2" s="10">
        <v>47982</v>
      </c>
      <c r="I2" s="11">
        <v>9.5399999999999999E-2</v>
      </c>
      <c r="J2" s="10">
        <v>11291620</v>
      </c>
      <c r="K2" s="10">
        <v>91785</v>
      </c>
      <c r="L2" s="10">
        <v>21751516</v>
      </c>
    </row>
    <row r="3" spans="1:12" ht="40.5" customHeight="1" x14ac:dyDescent="0.25">
      <c r="A3" s="4">
        <f t="shared" si="0"/>
        <v>2</v>
      </c>
      <c r="B3" s="5" t="s">
        <v>10</v>
      </c>
      <c r="C3" s="8" t="s">
        <v>23</v>
      </c>
      <c r="D3" s="5" t="s">
        <v>19</v>
      </c>
      <c r="E3" s="8" t="s">
        <v>24</v>
      </c>
      <c r="F3" s="8" t="s">
        <v>24</v>
      </c>
      <c r="G3" s="6">
        <v>20</v>
      </c>
      <c r="H3" s="10">
        <v>1928</v>
      </c>
      <c r="I3" s="11">
        <v>0.1255</v>
      </c>
      <c r="J3" s="10">
        <v>440574</v>
      </c>
      <c r="K3" s="10">
        <v>7846</v>
      </c>
      <c r="L3" s="10">
        <v>1868609</v>
      </c>
    </row>
    <row r="4" spans="1:12" ht="245.25" customHeight="1" x14ac:dyDescent="0.25">
      <c r="A4" s="4">
        <f t="shared" si="0"/>
        <v>3</v>
      </c>
      <c r="B4" s="5" t="s">
        <v>10</v>
      </c>
      <c r="C4" s="8" t="s">
        <v>11</v>
      </c>
      <c r="D4" s="5" t="s">
        <v>12</v>
      </c>
      <c r="E4" s="8" t="s">
        <v>13</v>
      </c>
      <c r="F4" s="8" t="s">
        <v>14</v>
      </c>
      <c r="G4" s="6">
        <v>92</v>
      </c>
      <c r="H4" s="10">
        <v>131137</v>
      </c>
      <c r="I4" s="11">
        <v>-0.24360000000000001</v>
      </c>
      <c r="J4" s="10">
        <v>31599057</v>
      </c>
      <c r="K4" s="10">
        <v>629109</v>
      </c>
      <c r="L4" s="10">
        <v>150546437</v>
      </c>
    </row>
    <row r="5" spans="1:12" ht="33" x14ac:dyDescent="0.25">
      <c r="A5" s="4">
        <f t="shared" si="0"/>
        <v>4</v>
      </c>
      <c r="B5" s="5" t="s">
        <v>10</v>
      </c>
      <c r="C5" s="8" t="s">
        <v>20</v>
      </c>
      <c r="D5" s="5" t="s">
        <v>12</v>
      </c>
      <c r="E5" s="8" t="s">
        <v>21</v>
      </c>
      <c r="F5" s="8" t="s">
        <v>22</v>
      </c>
      <c r="G5" s="6">
        <v>51</v>
      </c>
      <c r="H5" s="10">
        <v>11047</v>
      </c>
      <c r="I5" s="11">
        <v>-0.46560000000000001</v>
      </c>
      <c r="J5" s="10">
        <v>2654543</v>
      </c>
      <c r="K5" s="10">
        <v>129000</v>
      </c>
      <c r="L5" s="10">
        <v>30541256</v>
      </c>
    </row>
    <row r="6" spans="1:12" ht="33" x14ac:dyDescent="0.25">
      <c r="A6" s="4">
        <f t="shared" si="0"/>
        <v>5</v>
      </c>
      <c r="B6" s="5" t="s">
        <v>10</v>
      </c>
      <c r="C6" s="8" t="s">
        <v>56</v>
      </c>
      <c r="D6" s="5" t="s">
        <v>12</v>
      </c>
      <c r="E6" s="8" t="s">
        <v>42</v>
      </c>
      <c r="F6" s="8" t="s">
        <v>42</v>
      </c>
      <c r="G6" s="6">
        <v>4</v>
      </c>
      <c r="H6" s="6">
        <v>79</v>
      </c>
      <c r="I6" s="11">
        <v>-0.78879999999999995</v>
      </c>
      <c r="J6" s="10">
        <v>16735</v>
      </c>
      <c r="K6" s="10">
        <v>2723</v>
      </c>
      <c r="L6" s="10">
        <v>587883</v>
      </c>
    </row>
    <row r="7" spans="1:12" ht="82.5" x14ac:dyDescent="0.25">
      <c r="A7" s="4">
        <f t="shared" si="0"/>
        <v>6</v>
      </c>
      <c r="B7" s="5" t="s">
        <v>10</v>
      </c>
      <c r="C7" s="8" t="s">
        <v>29</v>
      </c>
      <c r="D7" s="5" t="s">
        <v>30</v>
      </c>
      <c r="E7" s="8" t="s">
        <v>31</v>
      </c>
      <c r="F7" s="8" t="s">
        <v>32</v>
      </c>
      <c r="G7" s="6">
        <v>7</v>
      </c>
      <c r="H7" s="6">
        <v>502</v>
      </c>
      <c r="I7" s="11">
        <v>-0.5978</v>
      </c>
      <c r="J7" s="10">
        <v>122753</v>
      </c>
      <c r="K7" s="10">
        <v>12458</v>
      </c>
      <c r="L7" s="10">
        <v>2954467</v>
      </c>
    </row>
    <row r="8" spans="1:12" ht="49.5" x14ac:dyDescent="0.25">
      <c r="A8" s="4">
        <f t="shared" si="0"/>
        <v>7</v>
      </c>
      <c r="B8" s="5" t="s">
        <v>10</v>
      </c>
      <c r="C8" s="8" t="s">
        <v>48</v>
      </c>
      <c r="D8" s="5" t="s">
        <v>30</v>
      </c>
      <c r="E8" s="8" t="s">
        <v>49</v>
      </c>
      <c r="F8" s="8" t="s">
        <v>50</v>
      </c>
      <c r="G8" s="6">
        <v>1</v>
      </c>
      <c r="H8" s="6">
        <v>168</v>
      </c>
      <c r="I8" s="11">
        <v>-0.46150000000000002</v>
      </c>
      <c r="J8" s="10">
        <v>37110</v>
      </c>
      <c r="K8" s="10">
        <v>6528</v>
      </c>
      <c r="L8" s="10">
        <v>1473791</v>
      </c>
    </row>
    <row r="9" spans="1:12" ht="33" x14ac:dyDescent="0.25">
      <c r="A9" s="4">
        <f t="shared" si="0"/>
        <v>8</v>
      </c>
      <c r="B9" s="5" t="s">
        <v>10</v>
      </c>
      <c r="C9" s="8" t="s">
        <v>53</v>
      </c>
      <c r="D9" s="5" t="s">
        <v>54</v>
      </c>
      <c r="E9" s="8" t="s">
        <v>55</v>
      </c>
      <c r="F9" s="8" t="s">
        <v>55</v>
      </c>
      <c r="G9" s="6">
        <v>1</v>
      </c>
      <c r="H9" s="6">
        <v>112</v>
      </c>
      <c r="I9" s="11">
        <v>0.2727</v>
      </c>
      <c r="J9" s="10">
        <v>26880</v>
      </c>
      <c r="K9" s="10">
        <v>6713</v>
      </c>
      <c r="L9" s="10">
        <v>1480677</v>
      </c>
    </row>
    <row r="10" spans="1:12" ht="275.25" customHeight="1" x14ac:dyDescent="0.25">
      <c r="A10" s="4">
        <f t="shared" si="0"/>
        <v>9</v>
      </c>
      <c r="B10" s="5" t="s">
        <v>10</v>
      </c>
      <c r="C10" s="8" t="s">
        <v>25</v>
      </c>
      <c r="D10" s="5" t="s">
        <v>26</v>
      </c>
      <c r="E10" s="8" t="s">
        <v>27</v>
      </c>
      <c r="F10" s="8" t="s">
        <v>28</v>
      </c>
      <c r="G10" s="6">
        <v>23</v>
      </c>
      <c r="H10" s="6">
        <v>812</v>
      </c>
      <c r="I10" s="11">
        <v>-0.3216</v>
      </c>
      <c r="J10" s="10">
        <v>192634</v>
      </c>
      <c r="K10" s="10">
        <v>300386</v>
      </c>
      <c r="L10" s="10">
        <v>72545008</v>
      </c>
    </row>
    <row r="11" spans="1:12" ht="51" customHeight="1" x14ac:dyDescent="0.25">
      <c r="A11" s="4">
        <f t="shared" si="0"/>
        <v>10</v>
      </c>
      <c r="B11" s="5" t="s">
        <v>10</v>
      </c>
      <c r="C11" s="8" t="s">
        <v>51</v>
      </c>
      <c r="D11" s="5" t="s">
        <v>43</v>
      </c>
      <c r="E11" s="8" t="s">
        <v>13</v>
      </c>
      <c r="F11" s="8" t="s">
        <v>52</v>
      </c>
      <c r="G11" s="6">
        <v>2</v>
      </c>
      <c r="H11" s="6">
        <v>157</v>
      </c>
      <c r="I11" s="11">
        <v>0.34189999999999998</v>
      </c>
      <c r="J11" s="10">
        <v>35475</v>
      </c>
      <c r="K11" s="10">
        <v>5449</v>
      </c>
      <c r="L11" s="10">
        <v>1266220</v>
      </c>
    </row>
    <row r="12" spans="1:12" ht="108.75" customHeight="1" x14ac:dyDescent="0.25">
      <c r="A12" s="4">
        <f t="shared" si="0"/>
        <v>11</v>
      </c>
      <c r="B12" s="5" t="s">
        <v>10</v>
      </c>
      <c r="C12" s="8" t="s">
        <v>57</v>
      </c>
      <c r="D12" s="5" t="s">
        <v>58</v>
      </c>
      <c r="E12" s="8" t="s">
        <v>17</v>
      </c>
      <c r="F12" s="8" t="s">
        <v>59</v>
      </c>
      <c r="G12" s="6">
        <v>1</v>
      </c>
      <c r="H12" s="6">
        <v>36</v>
      </c>
      <c r="I12" s="11">
        <v>-0.49299999999999999</v>
      </c>
      <c r="J12" s="10">
        <v>1800</v>
      </c>
      <c r="K12" s="10">
        <v>23756</v>
      </c>
      <c r="L12" s="10">
        <v>5527885</v>
      </c>
    </row>
    <row r="13" spans="1:12" ht="33" x14ac:dyDescent="0.25">
      <c r="A13" s="4">
        <f t="shared" si="0"/>
        <v>12</v>
      </c>
      <c r="B13" s="5" t="s">
        <v>10</v>
      </c>
      <c r="C13" s="8" t="s">
        <v>40</v>
      </c>
      <c r="D13" s="5" t="s">
        <v>41</v>
      </c>
      <c r="E13" s="8" t="s">
        <v>42</v>
      </c>
      <c r="F13" s="8" t="s">
        <v>42</v>
      </c>
      <c r="G13" s="6">
        <v>10</v>
      </c>
      <c r="H13" s="6">
        <v>261</v>
      </c>
      <c r="I13" s="11">
        <v>-0.68330000000000002</v>
      </c>
      <c r="J13" s="10">
        <v>57205</v>
      </c>
      <c r="K13" s="10">
        <v>2072</v>
      </c>
      <c r="L13" s="10">
        <v>447023</v>
      </c>
    </row>
    <row r="14" spans="1:12" ht="49.5" x14ac:dyDescent="0.25">
      <c r="A14" s="4">
        <f t="shared" si="0"/>
        <v>13</v>
      </c>
      <c r="B14" s="5" t="s">
        <v>10</v>
      </c>
      <c r="C14" s="8" t="s">
        <v>44</v>
      </c>
      <c r="D14" s="5" t="s">
        <v>45</v>
      </c>
      <c r="E14" s="8" t="s">
        <v>46</v>
      </c>
      <c r="F14" s="8" t="s">
        <v>47</v>
      </c>
      <c r="G14" s="6">
        <v>3</v>
      </c>
      <c r="H14" s="6">
        <v>203</v>
      </c>
      <c r="I14" s="11">
        <v>-3.7900000000000003E-2</v>
      </c>
      <c r="J14" s="10">
        <v>43890</v>
      </c>
      <c r="K14" s="10">
        <v>2908</v>
      </c>
      <c r="L14" s="10">
        <v>641577</v>
      </c>
    </row>
    <row r="15" spans="1:12" ht="234.75" customHeight="1" x14ac:dyDescent="0.25">
      <c r="A15" s="4">
        <f t="shared" si="0"/>
        <v>14</v>
      </c>
      <c r="B15" s="5" t="s">
        <v>10</v>
      </c>
      <c r="C15" s="8" t="s">
        <v>33</v>
      </c>
      <c r="D15" s="5" t="s">
        <v>34</v>
      </c>
      <c r="E15" s="8" t="s">
        <v>35</v>
      </c>
      <c r="F15" s="8" t="s">
        <v>36</v>
      </c>
      <c r="G15" s="6">
        <v>6</v>
      </c>
      <c r="H15" s="10">
        <v>1335</v>
      </c>
      <c r="I15" s="11">
        <v>0.41420000000000001</v>
      </c>
      <c r="J15" s="10">
        <v>100716</v>
      </c>
      <c r="K15" s="10">
        <v>1090135</v>
      </c>
      <c r="L15" s="10">
        <v>264227207</v>
      </c>
    </row>
    <row r="16" spans="1:12" ht="33" x14ac:dyDescent="0.25">
      <c r="A16" s="4">
        <f t="shared" si="0"/>
        <v>15</v>
      </c>
      <c r="B16" s="5" t="s">
        <v>10</v>
      </c>
      <c r="C16" s="8" t="s">
        <v>60</v>
      </c>
      <c r="D16" s="5" t="s">
        <v>61</v>
      </c>
      <c r="E16" s="8" t="s">
        <v>62</v>
      </c>
      <c r="F16" s="8" t="s">
        <v>63</v>
      </c>
      <c r="G16" s="6">
        <v>1</v>
      </c>
      <c r="H16" s="6">
        <v>2</v>
      </c>
      <c r="I16" s="11">
        <v>-0.875</v>
      </c>
      <c r="J16" s="6">
        <v>595</v>
      </c>
      <c r="K16" s="10">
        <v>2551</v>
      </c>
      <c r="L16" s="10">
        <v>585905</v>
      </c>
    </row>
    <row r="17" spans="1:12" ht="33.75" customHeight="1" x14ac:dyDescent="0.25">
      <c r="A17" s="4">
        <f t="shared" si="0"/>
        <v>16</v>
      </c>
      <c r="B17" s="5" t="s">
        <v>10</v>
      </c>
      <c r="C17" s="8" t="s">
        <v>37</v>
      </c>
      <c r="D17" s="5" t="s">
        <v>38</v>
      </c>
      <c r="E17" s="8" t="s">
        <v>39</v>
      </c>
      <c r="F17" s="8" t="s">
        <v>39</v>
      </c>
      <c r="G17" s="6">
        <v>2</v>
      </c>
      <c r="H17" s="6">
        <v>235</v>
      </c>
      <c r="I17" s="11">
        <v>0</v>
      </c>
      <c r="J17" s="10">
        <v>58950</v>
      </c>
      <c r="K17" s="10">
        <v>1476</v>
      </c>
      <c r="L17" s="10">
        <v>335575</v>
      </c>
    </row>
  </sheetData>
  <sortState ref="A2:L17">
    <sortCondition descending="1" ref="D2:D17"/>
  </sortState>
  <phoneticPr fontId="1" type="noConversion"/>
  <printOptions horizontalCentered="1"/>
  <pageMargins left="0.43307086614173229" right="0.43307086614173229" top="0.78740157480314965" bottom="0.78740157480314965" header="0.39370078740157483" footer="0.39370078740157483"/>
  <pageSetup paperSize="9" scale="90" orientation="landscape" r:id="rId1"/>
  <headerFooter>
    <oddHeader>&amp;C&amp;"微軟正黑體,粗體"&amp;16全國電影票房2022年04/04-04/10統計資訊&amp;R&amp;"微軟正黑體,標準"&amp;10資訊來源：中華民國電影票房資訊系統
公告單位：國家電影及視聽文化中心</oddHeader>
    <oddFooter>&amp;C&amp;"微軟正黑體,粗體"&amp;10第 &amp;P 頁，共 &amp;N 頁&amp;R&amp;"微軟正黑體,標準"&amp;10*公告統計截止至公告日期前一週日，自首映已滿7個日曆天之電影票房
公告日期：2022年04月14日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Han-Chang</cp:lastModifiedBy>
  <cp:lastPrinted>2022-04-13T03:45:47Z</cp:lastPrinted>
  <dcterms:modified xsi:type="dcterms:W3CDTF">2022-04-13T03:46:23Z</dcterms:modified>
</cp:coreProperties>
</file>