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28-0306\"/>
    </mc:Choice>
  </mc:AlternateContent>
  <xr:revisionPtr revIDLastSave="0" documentId="13_ncr:1_{6B9F7745-9985-49F4-B056-53A0A1307EE3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2" i="1"/>
</calcChain>
</file>

<file path=xl/sharedStrings.xml><?xml version="1.0" encoding="utf-8"?>
<sst xmlns="http://schemas.openxmlformats.org/spreadsheetml/2006/main" count="77" uniqueCount="61">
  <si>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</si>
  <si>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</si>
  <si>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</si>
  <si>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</si>
  <si>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</si>
  <si>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</si>
  <si>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</si>
  <si>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</si>
  <si>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</si>
  <si>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</si>
  <si>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</si>
  <si>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</si>
  <si>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</si>
  <si>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</si>
  <si>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</si>
  <si>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威視股份有限公司</t>
  </si>
  <si>
    <t>素還真</t>
  </si>
  <si>
    <t>品蓮觀真電影股份有限公司,霹靂國際多媒體股份有限公司</t>
  </si>
  <si>
    <t>2022/02/18</t>
  </si>
  <si>
    <t>愛別離苦</t>
  </si>
  <si>
    <t>後場音像紀錄工作室有限公司</t>
  </si>
  <si>
    <t>采昌國際多媒體股份有限公司</t>
  </si>
  <si>
    <t>2022/01/21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</si>
  <si>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</si>
  <si>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</si>
  <si>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</si>
  <si>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</si>
  <si>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高山上的熱氣球</t>
  </si>
  <si>
    <t>2021/12/22</t>
  </si>
  <si>
    <t>飛爾創意有限公司</t>
  </si>
  <si>
    <t>飛爾創意有限公司,菲博瑞思文創娛樂有限公司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</si>
  <si>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</si>
  <si>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</si>
  <si>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</si>
  <si>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</si>
  <si>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尋找神話之鳥</t>
  </si>
  <si>
    <t>2021/12/17</t>
  </si>
  <si>
    <t>鴻奇文化事業有限公司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</si>
  <si>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</si>
  <si>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</si>
  <si>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</si>
  <si>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</si>
  <si>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</si>
  <si>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</si>
  <si>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</si>
  <si>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</si>
  <si>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</si>
  <si>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牽猴子股份有限公司</t>
  </si>
  <si>
    <t>童年漫畫股份有限公司</t>
  </si>
  <si>
    <t>妖果小學─水果奶奶的大秘密</t>
  </si>
  <si>
    <t>財團法人公共電視文化事業基金會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</si>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</sst>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3" activePane="bottomLeft" state="frozen"/>
      <selection pane="bottomLeft" activeCell="E14" sqref="E14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12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59</v>
      </c>
      <c r="B1" s="3" t="s">
        <v>0</v>
      </c>
      <c r="C1" s="7" t="s">
        <v>1</v>
      </c>
      <c r="D1" s="3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60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10</v>
      </c>
      <c r="C2" s="8" t="s">
        <v>19</v>
      </c>
      <c r="D2" s="5" t="s">
        <v>18</v>
      </c>
      <c r="E2" s="11" t="s">
        <v>20</v>
      </c>
      <c r="F2" s="11" t="s">
        <v>20</v>
      </c>
      <c r="G2" s="6">
        <v>17</v>
      </c>
      <c r="H2" s="13">
        <v>1263</v>
      </c>
      <c r="I2" s="14">
        <v>-0.1168</v>
      </c>
      <c r="J2" s="13">
        <v>278199</v>
      </c>
      <c r="K2" s="13">
        <v>5724</v>
      </c>
      <c r="L2" s="13">
        <v>1261241</v>
      </c>
    </row>
    <row r="3" spans="1:12" ht="148.5" x14ac:dyDescent="0.25">
      <c r="A3" s="4">
        <f t="shared" ref="A3:A14" si="0">ROW(A2)</f>
        <v>2</v>
      </c>
      <c r="B3" s="5" t="s">
        <v>10</v>
      </c>
      <c r="C3" s="8" t="s">
        <v>55</v>
      </c>
      <c r="D3" s="5" t="s">
        <v>56</v>
      </c>
      <c r="E3" s="11" t="s">
        <v>57</v>
      </c>
      <c r="F3" s="11" t="s">
        <v>58</v>
      </c>
      <c r="G3" s="6">
        <v>1</v>
      </c>
      <c r="H3" s="6">
        <v>9</v>
      </c>
      <c r="I3" s="14">
        <v>-0.55000000000000004</v>
      </c>
      <c r="J3" s="13">
        <v>1970</v>
      </c>
      <c r="K3" s="13">
        <v>7139</v>
      </c>
      <c r="L3" s="13">
        <v>1666470</v>
      </c>
    </row>
    <row r="4" spans="1:12" ht="231" x14ac:dyDescent="0.25">
      <c r="A4" s="4">
        <f t="shared" si="0"/>
        <v>3</v>
      </c>
      <c r="B4" s="5" t="s">
        <v>10</v>
      </c>
      <c r="C4" s="8" t="s">
        <v>11</v>
      </c>
      <c r="D4" s="5" t="s">
        <v>12</v>
      </c>
      <c r="E4" s="11" t="s">
        <v>13</v>
      </c>
      <c r="F4" s="11" t="s">
        <v>14</v>
      </c>
      <c r="G4" s="6">
        <v>90</v>
      </c>
      <c r="H4" s="13">
        <v>19546</v>
      </c>
      <c r="I4" s="14">
        <v>-0.20180000000000001</v>
      </c>
      <c r="J4" s="13">
        <v>4718287</v>
      </c>
      <c r="K4" s="13">
        <v>284157</v>
      </c>
      <c r="L4" s="13">
        <v>68692786</v>
      </c>
    </row>
    <row r="5" spans="1:12" ht="66" x14ac:dyDescent="0.25">
      <c r="A5" s="4">
        <f t="shared" si="0"/>
        <v>4</v>
      </c>
      <c r="B5" s="5" t="s">
        <v>10</v>
      </c>
      <c r="C5" s="8" t="s">
        <v>16</v>
      </c>
      <c r="D5" s="5" t="s">
        <v>12</v>
      </c>
      <c r="E5" s="11" t="s">
        <v>15</v>
      </c>
      <c r="F5" s="11" t="s">
        <v>17</v>
      </c>
      <c r="G5" s="6">
        <v>44</v>
      </c>
      <c r="H5" s="13">
        <v>1846</v>
      </c>
      <c r="I5" s="14">
        <v>-0.38379999999999997</v>
      </c>
      <c r="J5" s="13">
        <v>434686</v>
      </c>
      <c r="K5" s="13">
        <v>93248</v>
      </c>
      <c r="L5" s="13">
        <v>22230135</v>
      </c>
    </row>
    <row r="6" spans="1:12" ht="33" x14ac:dyDescent="0.25">
      <c r="A6" s="4">
        <f t="shared" si="0"/>
        <v>5</v>
      </c>
      <c r="B6" s="5" t="s">
        <v>10</v>
      </c>
      <c r="C6" s="8" t="s">
        <v>46</v>
      </c>
      <c r="D6" s="5" t="s">
        <v>12</v>
      </c>
      <c r="E6" s="11" t="s">
        <v>47</v>
      </c>
      <c r="F6" s="11" t="s">
        <v>48</v>
      </c>
      <c r="G6" s="6">
        <v>3</v>
      </c>
      <c r="H6" s="6">
        <v>50</v>
      </c>
      <c r="I6" s="14">
        <v>2.0400000000000001E-2</v>
      </c>
      <c r="J6" s="13">
        <v>11620</v>
      </c>
      <c r="K6" s="13">
        <v>7347</v>
      </c>
      <c r="L6" s="13">
        <v>1704405</v>
      </c>
    </row>
    <row r="7" spans="1:12" ht="33" x14ac:dyDescent="0.25">
      <c r="A7" s="4">
        <f t="shared" si="0"/>
        <v>6</v>
      </c>
      <c r="B7" s="5" t="s">
        <v>10</v>
      </c>
      <c r="C7" s="8" t="s">
        <v>49</v>
      </c>
      <c r="D7" s="5" t="s">
        <v>22</v>
      </c>
      <c r="E7" s="11" t="s">
        <v>47</v>
      </c>
      <c r="F7" s="11" t="s">
        <v>50</v>
      </c>
      <c r="G7" s="6">
        <v>3</v>
      </c>
      <c r="H7" s="6">
        <v>47</v>
      </c>
      <c r="I7" s="14">
        <v>-0.85270000000000001</v>
      </c>
      <c r="J7" s="13">
        <v>11599</v>
      </c>
      <c r="K7" s="13">
        <v>5020</v>
      </c>
      <c r="L7" s="13">
        <v>1171257</v>
      </c>
    </row>
    <row r="8" spans="1:12" ht="214.5" x14ac:dyDescent="0.25">
      <c r="A8" s="4">
        <f t="shared" si="0"/>
        <v>7</v>
      </c>
      <c r="B8" s="5" t="s">
        <v>10</v>
      </c>
      <c r="C8" s="8" t="s">
        <v>38</v>
      </c>
      <c r="D8" s="5" t="s">
        <v>39</v>
      </c>
      <c r="E8" s="11" t="s">
        <v>40</v>
      </c>
      <c r="F8" s="11" t="s">
        <v>41</v>
      </c>
      <c r="G8" s="6">
        <v>3</v>
      </c>
      <c r="H8" s="6">
        <v>283</v>
      </c>
      <c r="I8" s="14">
        <v>0.92520000000000002</v>
      </c>
      <c r="J8" s="13">
        <v>16896</v>
      </c>
      <c r="K8" s="13">
        <v>37335</v>
      </c>
      <c r="L8" s="13">
        <v>9071979</v>
      </c>
    </row>
    <row r="9" spans="1:12" ht="49.5" x14ac:dyDescent="0.25">
      <c r="A9" s="4">
        <f t="shared" si="0"/>
        <v>8</v>
      </c>
      <c r="B9" s="5" t="s">
        <v>10</v>
      </c>
      <c r="C9" s="8" t="s">
        <v>27</v>
      </c>
      <c r="D9" s="5" t="s">
        <v>28</v>
      </c>
      <c r="E9" s="11" t="s">
        <v>29</v>
      </c>
      <c r="F9" s="11" t="s">
        <v>30</v>
      </c>
      <c r="G9" s="6">
        <v>1</v>
      </c>
      <c r="H9" s="6">
        <v>185</v>
      </c>
      <c r="I9" s="14">
        <v>0</v>
      </c>
      <c r="J9" s="13">
        <v>40700</v>
      </c>
      <c r="K9" s="6">
        <v>576</v>
      </c>
      <c r="L9" s="13">
        <v>123110</v>
      </c>
    </row>
    <row r="10" spans="1:12" ht="33" x14ac:dyDescent="0.25">
      <c r="A10" s="4">
        <f t="shared" si="0"/>
        <v>9</v>
      </c>
      <c r="B10" s="5" t="s">
        <v>10</v>
      </c>
      <c r="C10" s="8" t="s">
        <v>35</v>
      </c>
      <c r="D10" s="5" t="s">
        <v>36</v>
      </c>
      <c r="E10" s="11" t="s">
        <v>21</v>
      </c>
      <c r="F10" s="11" t="s">
        <v>37</v>
      </c>
      <c r="G10" s="6">
        <v>1</v>
      </c>
      <c r="H10" s="6">
        <v>133</v>
      </c>
      <c r="I10" s="14">
        <v>0</v>
      </c>
      <c r="J10" s="13">
        <v>23940</v>
      </c>
      <c r="K10" s="13">
        <v>10903</v>
      </c>
      <c r="L10" s="13">
        <v>2320059</v>
      </c>
    </row>
    <row r="11" spans="1:12" ht="99" x14ac:dyDescent="0.25">
      <c r="A11" s="4">
        <f t="shared" si="0"/>
        <v>10</v>
      </c>
      <c r="B11" s="5" t="s">
        <v>10</v>
      </c>
      <c r="C11" s="8" t="s">
        <v>31</v>
      </c>
      <c r="D11" s="5" t="s">
        <v>32</v>
      </c>
      <c r="E11" s="11" t="s">
        <v>33</v>
      </c>
      <c r="F11" s="11" t="s">
        <v>34</v>
      </c>
      <c r="G11" s="6">
        <v>6</v>
      </c>
      <c r="H11" s="6">
        <v>327</v>
      </c>
      <c r="I11" s="14">
        <v>-0.43809999999999999</v>
      </c>
      <c r="J11" s="13">
        <v>31750</v>
      </c>
      <c r="K11" s="13">
        <v>81683</v>
      </c>
      <c r="L11" s="13">
        <v>19233656</v>
      </c>
    </row>
    <row r="12" spans="1:12" ht="198" x14ac:dyDescent="0.25">
      <c r="A12" s="4">
        <f t="shared" si="0"/>
        <v>11</v>
      </c>
      <c r="B12" s="5" t="s">
        <v>10</v>
      </c>
      <c r="C12" s="8" t="s">
        <v>23</v>
      </c>
      <c r="D12" s="5" t="s">
        <v>24</v>
      </c>
      <c r="E12" s="11" t="s">
        <v>25</v>
      </c>
      <c r="F12" s="11" t="s">
        <v>26</v>
      </c>
      <c r="G12" s="6">
        <v>15</v>
      </c>
      <c r="H12" s="6">
        <v>700</v>
      </c>
      <c r="I12" s="14">
        <v>-0.3513</v>
      </c>
      <c r="J12" s="13">
        <v>171383</v>
      </c>
      <c r="K12" s="13">
        <v>1087020</v>
      </c>
      <c r="L12" s="13">
        <v>263851587</v>
      </c>
    </row>
    <row r="13" spans="1:12" ht="181.5" x14ac:dyDescent="0.25">
      <c r="A13" s="4">
        <f t="shared" si="0"/>
        <v>12</v>
      </c>
      <c r="B13" s="5" t="s">
        <v>10</v>
      </c>
      <c r="C13" s="8" t="s">
        <v>51</v>
      </c>
      <c r="D13" s="5" t="s">
        <v>52</v>
      </c>
      <c r="E13" s="11" t="s">
        <v>53</v>
      </c>
      <c r="F13" s="11" t="s">
        <v>54</v>
      </c>
      <c r="G13" s="6">
        <v>1</v>
      </c>
      <c r="H13" s="6">
        <v>31</v>
      </c>
      <c r="I13" s="14">
        <v>-0.5</v>
      </c>
      <c r="J13" s="13">
        <v>4700</v>
      </c>
      <c r="K13" s="13">
        <v>16098</v>
      </c>
      <c r="L13" s="13">
        <v>3876336</v>
      </c>
    </row>
    <row r="14" spans="1:12" ht="132" x14ac:dyDescent="0.25">
      <c r="A14" s="4">
        <f t="shared" si="0"/>
        <v>13</v>
      </c>
      <c r="B14" s="5" t="s">
        <v>10</v>
      </c>
      <c r="C14" s="8" t="s">
        <v>42</v>
      </c>
      <c r="D14" s="5" t="s">
        <v>43</v>
      </c>
      <c r="E14" s="11" t="s">
        <v>44</v>
      </c>
      <c r="F14" s="11" t="s">
        <v>45</v>
      </c>
      <c r="G14" s="6">
        <v>3</v>
      </c>
      <c r="H14" s="6">
        <v>116</v>
      </c>
      <c r="I14" s="14">
        <v>-4.1300000000000003E-2</v>
      </c>
      <c r="J14" s="13">
        <v>12280</v>
      </c>
      <c r="K14" s="13">
        <v>154699</v>
      </c>
      <c r="L14" s="13">
        <v>36445358</v>
      </c>
    </row>
  </sheetData>
  <sortState ref="A2:L14">
    <sortCondition descending="1" ref="D2:D1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&amp;C&amp;"微軟正黑體,粗體"&amp;16國片電影票房2022年02/28-03/06統計資訊&amp;R&amp;"微軟正黑體,標準"&amp;10資訊來源：中華民國電影票房資訊系統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2022-03-09T02:45:08Z</cp:lastPrinted>
  <dcterms:modified xsi:type="dcterms:W3CDTF">2022-03-09T08:13:33Z</dcterms:modified>
</cp:coreProperties>
</file>