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06-1212\"/>
    </mc:Choice>
  </mc:AlternateContent>
  <xr:revisionPtr revIDLastSave="0" documentId="13_ncr:1_{36E7D873-197A-4B1F-834B-E3F1A6779DE6}" xr6:coauthVersionLast="36" xr6:coauthVersionMax="36" xr10:uidLastSave="{00000000-0000-0000-0000-000000000000}"/>
  <bookViews>
    <workbookView xWindow="0" yWindow="0" windowWidth="19095" windowHeight="1083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" i="1"/>
</calcChain>
</file>

<file path=xl/sharedStrings.xml><?xml version="1.0" encoding="utf-8"?>
<sst xmlns="http://schemas.openxmlformats.org/spreadsheetml/2006/main" count="107" uniqueCount="77">
  <si>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</si>
  <si>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</si>
  <si>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</si>
  <si>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</si>
  <si>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</si>
  <si>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</si>
  <si>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</si>
  <si>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</si>
  <si>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</si>
  <si>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</si>
  <si>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</si>
  <si>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</si>
  <si>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</si>
  <si>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</si>
  <si>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</si>
  <si>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</si>
  <si>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2021/11/26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</si>
  <si>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</si>
  <si>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</si>
  <si>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</si>
  <si>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</si>
  <si>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</si>
  <si>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</si>
  <si>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</si>
  <si>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</si>
  <si>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美商華納兄弟（遠東）股份有限公司台灣分公司</t>
  </si>
  <si>
    <t>2021/11/12</t>
  </si>
  <si>
    <t>車庫娛樂股份有限公司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</si>
  <si>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</si>
  <si>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</si>
  <si>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魔法阿媽 4K數位修復版</t>
  </si>
  <si>
    <t>稻田電影工作室有限公司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</si>
  <si>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</si>
  <si>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</si>
  <si>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</si>
  <si>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</si>
  <si>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</si>
  <si>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</si>
  <si>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</si>
  <si>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</si>
  <si>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</si>
  <si>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</si>
  <si>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</si>
  <si>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</si>
  <si>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</si>
  <si>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文林銀行</t>
  </si>
  <si>
    <t>視納華仁文化傳播股份有限公司</t>
  </si>
  <si>
    <t>後場音像紀錄工作室有限公司</t>
  </si>
  <si>
    <t>2021/10/08</t>
  </si>
  <si>
    <t>2021/11/05</t>
  </si>
  <si>
    <t>真相地圖</t>
  </si>
  <si>
    <t>海鵬影業有限公司</t>
  </si>
  <si>
    <t>生而為人</t>
  </si>
  <si>
    <t>政駒實業有限公司</t>
  </si>
  <si>
    <t>飛行鑰電影有限公司</t>
  </si>
  <si>
    <t>地球迷航</t>
  </si>
  <si>
    <t>星泰國際娛樂股份有限公司</t>
  </si>
  <si>
    <t>我們之間影像製作有限公 司,社團法人多寶格藝術發展協會</t>
  </si>
  <si>
    <t>緝魂</t>
  </si>
  <si>
    <t>2021/01/29</t>
  </si>
  <si>
    <t>威視股份有限公司</t>
  </si>
  <si>
    <t>嘉陽電影有限公司,Pon Pon Pictures Limited,海寧鐵幕真文化傳媒有限公司,霍爾果斯眾合千澄影業有限公司</t>
  </si>
  <si>
    <t>阿查依蘭的呼喚</t>
  </si>
  <si>
    <t>久藝傳播有限公司</t>
  </si>
  <si>
    <t>滿滿額娛樂股份有限公司</t>
  </si>
  <si>
    <t>期末考</t>
  </si>
  <si>
    <t>2021/08/20</t>
  </si>
  <si>
    <t>花千樹電影有限公司(A THOUSAND TREE FILMS)##高雄人##海鵬影業有限公司</t>
  </si>
  <si>
    <t>2021/10/22</t>
  </si>
  <si>
    <t>老鷹之手</t>
  </si>
  <si>
    <t>海之眼影像工作室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</si>
  <si>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</si>
  <si>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</si>
  <si>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回眸</t>
  </si>
  <si>
    <t>牽猴子股份有限公司</t>
  </si>
  <si>
    <t>大悲學苑  台灣大悲佛學會,財團法人國際佛教法林基金會 ,新加坡甘露關懷協會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</si>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</sst>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16" activePane="bottomLeft" state="frozen"/>
      <selection pane="bottomLeft" activeCell="F16" sqref="F16"/>
    </sheetView>
  </sheetViews>
  <sheetFormatPr defaultRowHeight="16.5" x14ac:dyDescent="0.25"/>
  <cols>
    <col min="1" max="1" width="5.625" style="1" customWidth="1"/>
    <col min="2" max="2" width="10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76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118.5" customHeight="1" x14ac:dyDescent="0.25">
      <c r="A2" s="4">
        <f>ROW(A1)</f>
        <v>1</v>
      </c>
      <c r="B2" s="8" t="s">
        <v>11</v>
      </c>
      <c r="C2" s="8" t="s">
        <v>17</v>
      </c>
      <c r="D2" s="5" t="s">
        <v>18</v>
      </c>
      <c r="E2" s="8" t="s">
        <v>19</v>
      </c>
      <c r="F2" s="8" t="s">
        <v>20</v>
      </c>
      <c r="G2" s="6">
        <v>78</v>
      </c>
      <c r="H2" s="10">
        <v>25980</v>
      </c>
      <c r="I2" s="11">
        <v>0.1016</v>
      </c>
      <c r="J2" s="10">
        <v>6147472</v>
      </c>
      <c r="K2" s="10">
        <v>50389</v>
      </c>
      <c r="L2" s="10">
        <v>11999270</v>
      </c>
    </row>
    <row r="3" spans="1:12" ht="246" customHeight="1" x14ac:dyDescent="0.25">
      <c r="A3" s="4">
        <f t="shared" ref="A3:A20" si="0">ROW(A2)</f>
        <v>2</v>
      </c>
      <c r="B3" s="8" t="s">
        <v>11</v>
      </c>
      <c r="C3" s="8" t="s">
        <v>32</v>
      </c>
      <c r="D3" s="5" t="s">
        <v>18</v>
      </c>
      <c r="E3" s="8" t="s">
        <v>33</v>
      </c>
      <c r="F3" s="8" t="s">
        <v>34</v>
      </c>
      <c r="G3" s="6">
        <v>13</v>
      </c>
      <c r="H3" s="10">
        <v>1158</v>
      </c>
      <c r="I3" s="11">
        <v>-0.1981</v>
      </c>
      <c r="J3" s="10">
        <v>272282</v>
      </c>
      <c r="K3" s="10">
        <v>2602</v>
      </c>
      <c r="L3" s="10">
        <v>636141</v>
      </c>
    </row>
    <row r="4" spans="1:12" ht="33" x14ac:dyDescent="0.25">
      <c r="A4" s="4">
        <f t="shared" si="0"/>
        <v>3</v>
      </c>
      <c r="B4" s="8" t="s">
        <v>11</v>
      </c>
      <c r="C4" s="8" t="s">
        <v>52</v>
      </c>
      <c r="D4" s="5" t="s">
        <v>18</v>
      </c>
      <c r="E4" s="8" t="s">
        <v>53</v>
      </c>
      <c r="F4" s="8" t="s">
        <v>54</v>
      </c>
      <c r="G4" s="6">
        <v>13</v>
      </c>
      <c r="H4" s="6">
        <v>228</v>
      </c>
      <c r="I4" s="11">
        <v>-0.82830000000000004</v>
      </c>
      <c r="J4" s="10">
        <v>52923</v>
      </c>
      <c r="K4" s="10">
        <v>1556</v>
      </c>
      <c r="L4" s="10">
        <v>352537</v>
      </c>
    </row>
    <row r="5" spans="1:12" ht="33" x14ac:dyDescent="0.25">
      <c r="A5" s="4">
        <f t="shared" si="0"/>
        <v>4</v>
      </c>
      <c r="B5" s="8" t="s">
        <v>11</v>
      </c>
      <c r="C5" s="8" t="s">
        <v>30</v>
      </c>
      <c r="D5" s="5" t="s">
        <v>16</v>
      </c>
      <c r="E5" s="8" t="s">
        <v>27</v>
      </c>
      <c r="F5" s="8" t="s">
        <v>31</v>
      </c>
      <c r="G5" s="6">
        <v>39</v>
      </c>
      <c r="H5" s="10">
        <v>2764</v>
      </c>
      <c r="I5" s="11">
        <v>-0.43480000000000002</v>
      </c>
      <c r="J5" s="10">
        <v>650571</v>
      </c>
      <c r="K5" s="10">
        <v>12888</v>
      </c>
      <c r="L5" s="10">
        <v>3074609</v>
      </c>
    </row>
    <row r="6" spans="1:12" ht="33.75" customHeight="1" x14ac:dyDescent="0.25">
      <c r="A6" s="4">
        <f t="shared" si="0"/>
        <v>5</v>
      </c>
      <c r="B6" s="8" t="s">
        <v>11</v>
      </c>
      <c r="C6" s="8" t="s">
        <v>62</v>
      </c>
      <c r="D6" s="5" t="s">
        <v>16</v>
      </c>
      <c r="E6" s="8" t="s">
        <v>63</v>
      </c>
      <c r="F6" s="8" t="s">
        <v>63</v>
      </c>
      <c r="G6" s="6">
        <v>9</v>
      </c>
      <c r="H6" s="6">
        <v>196</v>
      </c>
      <c r="I6" s="11">
        <v>-0.74009999999999998</v>
      </c>
      <c r="J6" s="10">
        <v>45010</v>
      </c>
      <c r="K6" s="10">
        <v>1586</v>
      </c>
      <c r="L6" s="10">
        <v>358705</v>
      </c>
    </row>
    <row r="7" spans="1:12" ht="236.25" customHeight="1" x14ac:dyDescent="0.25">
      <c r="A7" s="4">
        <f t="shared" si="0"/>
        <v>6</v>
      </c>
      <c r="B7" s="8" t="s">
        <v>11</v>
      </c>
      <c r="C7" s="8" t="s">
        <v>12</v>
      </c>
      <c r="D7" s="5" t="s">
        <v>13</v>
      </c>
      <c r="E7" s="8" t="s">
        <v>14</v>
      </c>
      <c r="F7" s="8" t="s">
        <v>15</v>
      </c>
      <c r="G7" s="6">
        <v>102</v>
      </c>
      <c r="H7" s="10">
        <v>218254</v>
      </c>
      <c r="I7" s="11">
        <v>-0.2208</v>
      </c>
      <c r="J7" s="10">
        <v>53367602</v>
      </c>
      <c r="K7" s="10">
        <v>694772</v>
      </c>
      <c r="L7" s="10">
        <v>168865677</v>
      </c>
    </row>
    <row r="8" spans="1:12" ht="219.75" customHeight="1" x14ac:dyDescent="0.25">
      <c r="A8" s="4">
        <f t="shared" si="0"/>
        <v>7</v>
      </c>
      <c r="B8" s="8" t="s">
        <v>11</v>
      </c>
      <c r="C8" s="8" t="s">
        <v>35</v>
      </c>
      <c r="D8" s="5" t="s">
        <v>36</v>
      </c>
      <c r="E8" s="8" t="s">
        <v>37</v>
      </c>
      <c r="F8" s="8" t="s">
        <v>38</v>
      </c>
      <c r="G8" s="6">
        <v>28</v>
      </c>
      <c r="H8" s="6">
        <v>808</v>
      </c>
      <c r="I8" s="11">
        <v>-0.63470000000000004</v>
      </c>
      <c r="J8" s="10">
        <v>198709</v>
      </c>
      <c r="K8" s="10">
        <v>15685</v>
      </c>
      <c r="L8" s="10">
        <v>3794016</v>
      </c>
    </row>
    <row r="9" spans="1:12" ht="148.5" x14ac:dyDescent="0.25">
      <c r="A9" s="4">
        <f t="shared" si="0"/>
        <v>8</v>
      </c>
      <c r="B9" s="8" t="s">
        <v>11</v>
      </c>
      <c r="C9" s="8" t="s">
        <v>39</v>
      </c>
      <c r="D9" s="5" t="s">
        <v>36</v>
      </c>
      <c r="E9" s="8" t="s">
        <v>40</v>
      </c>
      <c r="F9" s="8" t="s">
        <v>41</v>
      </c>
      <c r="G9" s="6">
        <v>10</v>
      </c>
      <c r="H9" s="6">
        <v>486</v>
      </c>
      <c r="I9" s="11">
        <v>-0.51739999999999997</v>
      </c>
      <c r="J9" s="10">
        <v>83492</v>
      </c>
      <c r="K9" s="10">
        <v>8538</v>
      </c>
      <c r="L9" s="10">
        <v>1965950</v>
      </c>
    </row>
    <row r="10" spans="1:12" ht="33" x14ac:dyDescent="0.25">
      <c r="A10" s="4">
        <f t="shared" si="0"/>
        <v>9</v>
      </c>
      <c r="B10" s="8" t="s">
        <v>11</v>
      </c>
      <c r="C10" s="8" t="s">
        <v>50</v>
      </c>
      <c r="D10" s="5" t="s">
        <v>36</v>
      </c>
      <c r="E10" s="8" t="s">
        <v>27</v>
      </c>
      <c r="F10" s="8" t="s">
        <v>47</v>
      </c>
      <c r="G10" s="6">
        <v>2</v>
      </c>
      <c r="H10" s="6">
        <v>361</v>
      </c>
      <c r="I10" s="11">
        <v>-0.1384</v>
      </c>
      <c r="J10" s="10">
        <v>57760</v>
      </c>
      <c r="K10" s="10">
        <v>1474</v>
      </c>
      <c r="L10" s="10">
        <v>235620</v>
      </c>
    </row>
    <row r="11" spans="1:12" ht="205.5" customHeight="1" x14ac:dyDescent="0.25">
      <c r="A11" s="4">
        <f t="shared" si="0"/>
        <v>10</v>
      </c>
      <c r="B11" s="8" t="s">
        <v>11</v>
      </c>
      <c r="C11" s="8" t="s">
        <v>28</v>
      </c>
      <c r="D11" s="5" t="s">
        <v>26</v>
      </c>
      <c r="E11" s="8" t="s">
        <v>27</v>
      </c>
      <c r="F11" s="8" t="s">
        <v>29</v>
      </c>
      <c r="G11" s="6">
        <v>43</v>
      </c>
      <c r="H11" s="10">
        <v>2922</v>
      </c>
      <c r="I11" s="11">
        <v>-0.61829999999999996</v>
      </c>
      <c r="J11" s="10">
        <v>706165</v>
      </c>
      <c r="K11" s="10">
        <v>59343</v>
      </c>
      <c r="L11" s="10">
        <v>14322456</v>
      </c>
    </row>
    <row r="12" spans="1:12" ht="33" x14ac:dyDescent="0.25">
      <c r="A12" s="4">
        <f t="shared" si="0"/>
        <v>11</v>
      </c>
      <c r="B12" s="8" t="s">
        <v>11</v>
      </c>
      <c r="C12" s="8" t="s">
        <v>45</v>
      </c>
      <c r="D12" s="5" t="s">
        <v>26</v>
      </c>
      <c r="E12" s="8" t="s">
        <v>46</v>
      </c>
      <c r="F12" s="8" t="s">
        <v>46</v>
      </c>
      <c r="G12" s="6">
        <v>2</v>
      </c>
      <c r="H12" s="6">
        <v>321</v>
      </c>
      <c r="I12" s="11">
        <v>0.433</v>
      </c>
      <c r="J12" s="10">
        <v>74105</v>
      </c>
      <c r="K12" s="10">
        <v>1585</v>
      </c>
      <c r="L12" s="10">
        <v>363495</v>
      </c>
    </row>
    <row r="13" spans="1:12" ht="66" x14ac:dyDescent="0.25">
      <c r="A13" s="4">
        <f t="shared" si="0"/>
        <v>12</v>
      </c>
      <c r="B13" s="8" t="s">
        <v>11</v>
      </c>
      <c r="C13" s="8" t="s">
        <v>55</v>
      </c>
      <c r="D13" s="5" t="s">
        <v>49</v>
      </c>
      <c r="E13" s="8" t="s">
        <v>56</v>
      </c>
      <c r="F13" s="8" t="s">
        <v>57</v>
      </c>
      <c r="G13" s="6">
        <v>3</v>
      </c>
      <c r="H13" s="6">
        <v>203</v>
      </c>
      <c r="I13" s="11">
        <v>0.19409999999999999</v>
      </c>
      <c r="J13" s="10">
        <v>52510</v>
      </c>
      <c r="K13" s="10">
        <v>6239</v>
      </c>
      <c r="L13" s="10">
        <v>1423854</v>
      </c>
    </row>
    <row r="14" spans="1:12" ht="159.75" customHeight="1" x14ac:dyDescent="0.25">
      <c r="A14" s="4">
        <f t="shared" si="0"/>
        <v>13</v>
      </c>
      <c r="B14" s="8" t="s">
        <v>11</v>
      </c>
      <c r="C14" s="8" t="s">
        <v>21</v>
      </c>
      <c r="D14" s="5" t="s">
        <v>22</v>
      </c>
      <c r="E14" s="8" t="s">
        <v>23</v>
      </c>
      <c r="F14" s="8" t="s">
        <v>24</v>
      </c>
      <c r="G14" s="6">
        <v>88</v>
      </c>
      <c r="H14" s="10">
        <v>17518</v>
      </c>
      <c r="I14" s="11">
        <v>-0.35149999999999998</v>
      </c>
      <c r="J14" s="10">
        <v>4096217</v>
      </c>
      <c r="K14" s="10">
        <v>140881</v>
      </c>
      <c r="L14" s="10">
        <v>33452802</v>
      </c>
    </row>
    <row r="15" spans="1:12" x14ac:dyDescent="0.25">
      <c r="A15" s="4">
        <f t="shared" si="0"/>
        <v>14</v>
      </c>
      <c r="B15" s="8" t="s">
        <v>11</v>
      </c>
      <c r="C15" s="8" t="s">
        <v>69</v>
      </c>
      <c r="D15" s="5" t="s">
        <v>22</v>
      </c>
      <c r="E15" s="8" t="s">
        <v>70</v>
      </c>
      <c r="F15" s="8" t="s">
        <v>70</v>
      </c>
      <c r="G15" s="6">
        <v>2</v>
      </c>
      <c r="H15" s="6">
        <v>86</v>
      </c>
      <c r="I15" s="11">
        <v>1</v>
      </c>
      <c r="J15" s="10">
        <v>17820</v>
      </c>
      <c r="K15" s="10">
        <v>5509</v>
      </c>
      <c r="L15" s="10">
        <v>1217570</v>
      </c>
    </row>
    <row r="16" spans="1:12" ht="82.5" x14ac:dyDescent="0.25">
      <c r="A16" s="4">
        <f t="shared" si="0"/>
        <v>15</v>
      </c>
      <c r="B16" s="8" t="s">
        <v>11</v>
      </c>
      <c r="C16" s="8" t="s">
        <v>73</v>
      </c>
      <c r="D16" s="5" t="s">
        <v>68</v>
      </c>
      <c r="E16" s="8" t="s">
        <v>74</v>
      </c>
      <c r="F16" s="8" t="s">
        <v>75</v>
      </c>
      <c r="G16" s="6">
        <v>1</v>
      </c>
      <c r="H16" s="6">
        <v>32</v>
      </c>
      <c r="I16" s="11">
        <v>-0.84</v>
      </c>
      <c r="J16" s="10">
        <v>7360</v>
      </c>
      <c r="K16" s="10">
        <v>5522</v>
      </c>
      <c r="L16" s="10">
        <v>1243854</v>
      </c>
    </row>
    <row r="17" spans="1:12" ht="231.75" customHeight="1" x14ac:dyDescent="0.25">
      <c r="A17" s="4">
        <f t="shared" si="0"/>
        <v>16</v>
      </c>
      <c r="B17" s="8" t="s">
        <v>11</v>
      </c>
      <c r="C17" s="8" t="s">
        <v>71</v>
      </c>
      <c r="D17" s="5" t="s">
        <v>48</v>
      </c>
      <c r="E17" s="8" t="s">
        <v>64</v>
      </c>
      <c r="F17" s="8" t="s">
        <v>72</v>
      </c>
      <c r="G17" s="6">
        <v>1</v>
      </c>
      <c r="H17" s="6">
        <v>62</v>
      </c>
      <c r="I17" s="11">
        <v>0.82350000000000001</v>
      </c>
      <c r="J17" s="10">
        <v>9200</v>
      </c>
      <c r="K17" s="10">
        <v>11565</v>
      </c>
      <c r="L17" s="10">
        <v>2720264</v>
      </c>
    </row>
    <row r="18" spans="1:12" ht="106.5" customHeight="1" x14ac:dyDescent="0.25">
      <c r="A18" s="4">
        <f t="shared" si="0"/>
        <v>17</v>
      </c>
      <c r="B18" s="8" t="s">
        <v>11</v>
      </c>
      <c r="C18" s="8" t="s">
        <v>65</v>
      </c>
      <c r="D18" s="5" t="s">
        <v>66</v>
      </c>
      <c r="E18" s="8" t="s">
        <v>51</v>
      </c>
      <c r="F18" s="8" t="s">
        <v>67</v>
      </c>
      <c r="G18" s="6">
        <v>1</v>
      </c>
      <c r="H18" s="6">
        <v>175</v>
      </c>
      <c r="I18" s="11">
        <v>0</v>
      </c>
      <c r="J18" s="10">
        <v>33250</v>
      </c>
      <c r="K18" s="10">
        <v>5204</v>
      </c>
      <c r="L18" s="10">
        <v>1109542</v>
      </c>
    </row>
    <row r="19" spans="1:12" ht="171" customHeight="1" x14ac:dyDescent="0.25">
      <c r="A19" s="4">
        <f t="shared" si="0"/>
        <v>18</v>
      </c>
      <c r="B19" s="8" t="s">
        <v>11</v>
      </c>
      <c r="C19" s="8" t="s">
        <v>42</v>
      </c>
      <c r="D19" s="5" t="s">
        <v>43</v>
      </c>
      <c r="E19" s="8" t="s">
        <v>25</v>
      </c>
      <c r="F19" s="8" t="s">
        <v>44</v>
      </c>
      <c r="G19" s="6">
        <v>5</v>
      </c>
      <c r="H19" s="6">
        <v>380</v>
      </c>
      <c r="I19" s="11">
        <v>3.0426000000000002</v>
      </c>
      <c r="J19" s="10">
        <v>81340</v>
      </c>
      <c r="K19" s="10">
        <v>362942</v>
      </c>
      <c r="L19" s="10">
        <v>83993394</v>
      </c>
    </row>
    <row r="20" spans="1:12" ht="116.25" customHeight="1" x14ac:dyDescent="0.25">
      <c r="A20" s="4">
        <f t="shared" si="0"/>
        <v>19</v>
      </c>
      <c r="B20" s="8" t="s">
        <v>11</v>
      </c>
      <c r="C20" s="8" t="s">
        <v>58</v>
      </c>
      <c r="D20" s="5" t="s">
        <v>59</v>
      </c>
      <c r="E20" s="8" t="s">
        <v>60</v>
      </c>
      <c r="F20" s="8" t="s">
        <v>61</v>
      </c>
      <c r="G20" s="6">
        <v>1</v>
      </c>
      <c r="H20" s="6">
        <v>252</v>
      </c>
      <c r="I20" s="11">
        <v>0</v>
      </c>
      <c r="J20" s="10">
        <v>51660</v>
      </c>
      <c r="K20" s="10">
        <v>215231</v>
      </c>
      <c r="L20" s="10">
        <v>50860209</v>
      </c>
    </row>
  </sheetData>
  <sortState ref="A2:L20">
    <sortCondition descending="1" ref="D2:D2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&amp;C&amp;"微軟正黑體,粗體"&amp;16國片電影票房2021年12/06-12/12統計資訊&amp;R&amp;"微軟正黑體,標準"&amp;10資訊來源：中華民國電影票房資訊系統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2021-12-15T06:41:47Z</cp:lastPrinted>
  <dcterms:modified xsi:type="dcterms:W3CDTF">2021-12-15T06:42:20Z</dcterms:modified>
</cp:coreProperties>
</file>