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票房\票房 1122-1128\"/>
    </mc:Choice>
  </mc:AlternateContent>
  <xr:revisionPtr revIDLastSave="0" documentId="13_ncr:1_{ADF8B2BA-E47B-442D-A7D0-1B7CB4765D92}" xr6:coauthVersionLast="36" xr6:coauthVersionMax="36" xr10:uidLastSave="{00000000-0000-0000-0000-000000000000}"/>
  <bookViews>
    <workbookView xWindow="0" yWindow="0" windowWidth="21570" windowHeight="1137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2" i="1" l="1"/>
</calcChain>
</file>

<file path=xl/sharedStrings.xml><?xml version="1.0" encoding="utf-8"?>
<sst xmlns="http://schemas.openxmlformats.org/spreadsheetml/2006/main" count="82" uniqueCount="58">
  <si>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</si>
  <si>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</si>
  <si>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</si>
  <si>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</si>
  <si>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</si>
  <si>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</si>
  <si>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</si>
  <si>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</si>
  <si>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</si>
  <si>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</si>
  <si>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</si>
  <si>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2021/11/12</t>
  </si>
  <si>
    <t>瀑布</t>
  </si>
  <si>
    <t>2021/10/29</t>
  </si>
  <si>
    <t>本地風光電影股份有限公司</t>
  </si>
  <si>
    <t>本地風光電影股份有限公司,氧氣電影有限公司,鏡文學股份有限公司,三皇生物科技股份有限公司,百聿數碼創意股份有限公司,華映娛樂股份有限公司</t>
  </si>
  <si>
    <t>詭扯</t>
  </si>
  <si>
    <t>車庫娛樂股份有限公司</t>
  </si>
  <si>
    <t>良人行影業有限公司,Arthur Film Inc. (주)아더필름,車庫娛樂股份有限公司,麻吉砥加電影有限公司,聚星文創娛樂事業股份有限公司,樂到家國際娛樂股份有限公司,宏將傳媒股份有限公司</t>
  </si>
  <si>
    <t>美商華納兄弟（遠東）股份有限公司台灣分公司</t>
  </si>
  <si>
    <t>2021/11/05</t>
  </si>
  <si>
    <t>青春弒戀</t>
  </si>
  <si>
    <t>2021/11/19</t>
  </si>
  <si>
    <t>長龢有限公司</t>
  </si>
  <si>
    <t>風度國際有限公司,中環國際娛樂事業股份有限公司,長龢有限公司,阿榮影業股份有限公司,台北市電影委員會,星泰國際娛樂股份有限公司,菊地健興業有限公司,天使放大股份有限公司,齊石傳播有限公司</t>
  </si>
  <si>
    <t>金錢男孩MONEYBOYS</t>
  </si>
  <si>
    <t>前景娛樂有限公司</t>
  </si>
  <si>
    <t>台北市電影委員會,前景娛樂有限公司,KGP Filmproduktion,Zorba ,Panache Productions,ARTE France Cinéma,La Cie Cinématographique</t>
  </si>
  <si>
    <t>滿滿額娛樂股份有限公司</t>
  </si>
  <si>
    <t>地球迷航</t>
  </si>
  <si>
    <t>星泰國際娛樂股份有限公司</t>
  </si>
  <si>
    <t>我們之間影像製作有限公 司,社團法人多寶格藝術發展協會</t>
  </si>
  <si>
    <t>聽見歌 再唱</t>
  </si>
  <si>
    <t>2021/04/16</t>
  </si>
  <si>
    <t>美商華納兄弟(遠東)股份有限公司台灣分公司,香港商福斯傳媒有限公司台灣分公司,海樂影業股份有限公司,有得電影有限公司,高雄人,十三月股份有限公司</t>
  </si>
  <si>
    <t>期末考</t>
  </si>
  <si>
    <t>2021/08/20</t>
  </si>
  <si>
    <t>海鵬影業有限公司</t>
  </si>
  <si>
    <t>花千樹電影有限公司(A THOUSAND TREE FILMS)##高雄人##海鵬影業有限公司</t>
  </si>
  <si>
    <t>文林銀行</t>
  </si>
  <si>
    <t>視納華仁文化傳播股份有限公司</t>
  </si>
  <si>
    <t>真相地圖</t>
  </si>
  <si>
    <t>後場音像紀錄工作室有限公司</t>
  </si>
  <si>
    <t>在他的獎牌中迷惘</t>
  </si>
  <si>
    <t>老鷹之手</t>
  </si>
  <si>
    <t>海之眼影像工作室</t>
  </si>
  <si>
    <t>2021/10/22</t>
  </si>
  <si>
    <t>回眸</t>
  </si>
  <si>
    <t>牽猴子股份有限公司</t>
  </si>
  <si>
    <t>大悲學苑  台灣大悲佛學會,財團法人國際佛教法林基金會 ,新加坡甘露關懷協會</t>
  </si>
  <si>
    <t>廢棄之城</t>
  </si>
  <si>
    <t>影一製作所股份有限公司</t>
  </si>
  <si>
    <t>影一製作所股份有限公司,遊戲橘子數位科技股份有限公司,財團法人臺中市影視發展基金會</t>
  </si>
  <si>
    <t>靈語</t>
  </si>
  <si>
    <t>2021/05/12</t>
  </si>
  <si>
    <t>滿滿額娛樂股份有限公司,風尚國際文化傳媒股份有限公司,星和製作</t>
  </si>
  <si>
    <t>序號</t>
    <phoneticPr fontId="1" type="noConversion"/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</si>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</sst>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"/>
  <sheetViews>
    <sheetView tabSelected="1" workbookViewId="0">
      <pane ySplit="1" topLeftCell="A2" activePane="bottomLeft" state="frozen"/>
      <selection pane="bottomLeft"/>
    </sheetView>
  </sheetViews>
  <sheetFormatPr defaultRowHeight="16.5" x14ac:dyDescent="0.25"/>
  <cols>
    <col min="1" max="1" width="5.625" style="9" customWidth="1"/>
    <col min="2" max="2" width="9.75" style="5" customWidth="1"/>
    <col min="3" max="3" width="17.625" style="5" customWidth="1"/>
    <col min="4" max="4" width="10.375" customWidth="1"/>
    <col min="5" max="6" width="17.625" style="5" customWidth="1"/>
    <col min="7" max="7" width="9.375" style="7" customWidth="1"/>
    <col min="8" max="8" width="10" style="7" customWidth="1"/>
    <col min="9" max="9" width="13.625" style="7" customWidth="1"/>
    <col min="10" max="10" width="10.625" style="7" customWidth="1"/>
    <col min="11" max="12" width="14.375" style="7" customWidth="1"/>
  </cols>
  <sheetData>
    <row r="1" spans="1:12" ht="20.100000000000001" customHeight="1" x14ac:dyDescent="0.25">
      <c r="A1" s="1" t="s">
        <v>56</v>
      </c>
      <c r="B1" s="3" t="s">
        <v>0</v>
      </c>
      <c r="C1" s="3" t="s">
        <v>1</v>
      </c>
      <c r="D1" s="1" t="s">
        <v>2</v>
      </c>
      <c r="E1" s="3" t="s">
        <v>3</v>
      </c>
      <c r="F1" s="3" t="s">
        <v>4</v>
      </c>
      <c r="G1" s="1" t="s">
        <v>5</v>
      </c>
      <c r="H1" s="1" t="s">
        <v>6</v>
      </c>
      <c r="I1" s="1" t="s">
        <v>57</v>
      </c>
      <c r="J1" s="1" t="s">
        <v>7</v>
      </c>
      <c r="K1" s="1" t="s">
        <v>8</v>
      </c>
      <c r="L1" s="1" t="s">
        <v>9</v>
      </c>
    </row>
    <row r="2" spans="1:12" ht="224.25" customHeight="1" x14ac:dyDescent="0.25">
      <c r="A2" s="8">
        <f t="shared" ref="A2:A15" si="0">ROW(A1)</f>
        <v>1</v>
      </c>
      <c r="B2" s="4" t="s">
        <v>10</v>
      </c>
      <c r="C2" s="4" t="s">
        <v>21</v>
      </c>
      <c r="D2" s="2" t="s">
        <v>22</v>
      </c>
      <c r="E2" s="4" t="s">
        <v>23</v>
      </c>
      <c r="F2" s="4" t="s">
        <v>24</v>
      </c>
      <c r="G2" s="6">
        <v>58</v>
      </c>
      <c r="H2" s="10">
        <v>4766</v>
      </c>
      <c r="I2" s="11">
        <v>-0.36899999999999999</v>
      </c>
      <c r="J2" s="10">
        <v>1146106</v>
      </c>
      <c r="K2" s="10">
        <v>12665</v>
      </c>
      <c r="L2" s="10">
        <v>3064233</v>
      </c>
    </row>
    <row r="3" spans="1:12" ht="148.5" x14ac:dyDescent="0.25">
      <c r="A3" s="8">
        <f t="shared" si="0"/>
        <v>2</v>
      </c>
      <c r="B3" s="4" t="s">
        <v>10</v>
      </c>
      <c r="C3" s="4" t="s">
        <v>25</v>
      </c>
      <c r="D3" s="2" t="s">
        <v>22</v>
      </c>
      <c r="E3" s="4" t="s">
        <v>26</v>
      </c>
      <c r="F3" s="4" t="s">
        <v>27</v>
      </c>
      <c r="G3" s="6">
        <v>43</v>
      </c>
      <c r="H3" s="10">
        <v>2833</v>
      </c>
      <c r="I3" s="11">
        <v>-0.32740000000000002</v>
      </c>
      <c r="J3" s="10">
        <v>661336</v>
      </c>
      <c r="K3" s="10">
        <v>7045</v>
      </c>
      <c r="L3" s="10">
        <v>1657758</v>
      </c>
    </row>
    <row r="4" spans="1:12" ht="33" x14ac:dyDescent="0.25">
      <c r="A4" s="8">
        <f t="shared" si="0"/>
        <v>3</v>
      </c>
      <c r="B4" s="4" t="s">
        <v>10</v>
      </c>
      <c r="C4" s="4" t="s">
        <v>41</v>
      </c>
      <c r="D4" s="2" t="s">
        <v>22</v>
      </c>
      <c r="E4" s="4" t="s">
        <v>17</v>
      </c>
      <c r="F4" s="4" t="s">
        <v>42</v>
      </c>
      <c r="G4" s="6">
        <v>6</v>
      </c>
      <c r="H4" s="6">
        <v>432</v>
      </c>
      <c r="I4" s="11">
        <v>0.64890000000000003</v>
      </c>
      <c r="J4" s="10">
        <v>68800</v>
      </c>
      <c r="K4" s="6">
        <v>694</v>
      </c>
      <c r="L4" s="10">
        <v>110750</v>
      </c>
    </row>
    <row r="5" spans="1:12" ht="204" customHeight="1" x14ac:dyDescent="0.25">
      <c r="A5" s="8">
        <f t="shared" si="0"/>
        <v>4</v>
      </c>
      <c r="B5" s="4" t="s">
        <v>10</v>
      </c>
      <c r="C5" s="4" t="s">
        <v>16</v>
      </c>
      <c r="D5" s="2" t="s">
        <v>11</v>
      </c>
      <c r="E5" s="4" t="s">
        <v>17</v>
      </c>
      <c r="F5" s="4" t="s">
        <v>18</v>
      </c>
      <c r="G5" s="6">
        <v>48</v>
      </c>
      <c r="H5" s="10">
        <v>10104</v>
      </c>
      <c r="I5" s="11">
        <v>-0.497</v>
      </c>
      <c r="J5" s="10">
        <v>2430231</v>
      </c>
      <c r="K5" s="10">
        <v>48765</v>
      </c>
      <c r="L5" s="10">
        <v>11762458</v>
      </c>
    </row>
    <row r="6" spans="1:12" ht="33" x14ac:dyDescent="0.25">
      <c r="A6" s="8">
        <f t="shared" si="0"/>
        <v>5</v>
      </c>
      <c r="B6" s="4" t="s">
        <v>10</v>
      </c>
      <c r="C6" s="4" t="s">
        <v>39</v>
      </c>
      <c r="D6" s="2" t="s">
        <v>11</v>
      </c>
      <c r="E6" s="4" t="s">
        <v>40</v>
      </c>
      <c r="F6" s="4" t="s">
        <v>40</v>
      </c>
      <c r="G6" s="6">
        <v>8</v>
      </c>
      <c r="H6" s="6">
        <v>343</v>
      </c>
      <c r="I6" s="11">
        <v>-0.2462</v>
      </c>
      <c r="J6" s="10">
        <v>75570</v>
      </c>
      <c r="K6" s="10">
        <v>1040</v>
      </c>
      <c r="L6" s="10">
        <v>240275</v>
      </c>
    </row>
    <row r="7" spans="1:12" ht="66" x14ac:dyDescent="0.25">
      <c r="A7" s="8">
        <f t="shared" si="0"/>
        <v>6</v>
      </c>
      <c r="B7" s="4" t="s">
        <v>10</v>
      </c>
      <c r="C7" s="4" t="s">
        <v>29</v>
      </c>
      <c r="D7" s="2" t="s">
        <v>20</v>
      </c>
      <c r="E7" s="4" t="s">
        <v>30</v>
      </c>
      <c r="F7" s="4" t="s">
        <v>31</v>
      </c>
      <c r="G7" s="6">
        <v>16</v>
      </c>
      <c r="H7" s="6">
        <v>682</v>
      </c>
      <c r="I7" s="11">
        <v>-0.45660000000000001</v>
      </c>
      <c r="J7" s="10">
        <v>153935</v>
      </c>
      <c r="K7" s="10">
        <v>5866</v>
      </c>
      <c r="L7" s="10">
        <v>1333704</v>
      </c>
    </row>
    <row r="8" spans="1:12" ht="33" x14ac:dyDescent="0.25">
      <c r="A8" s="8">
        <f t="shared" si="0"/>
        <v>7</v>
      </c>
      <c r="B8" s="4" t="s">
        <v>10</v>
      </c>
      <c r="C8" s="4" t="s">
        <v>43</v>
      </c>
      <c r="D8" s="2" t="s">
        <v>20</v>
      </c>
      <c r="E8" s="4" t="s">
        <v>17</v>
      </c>
      <c r="F8" s="4" t="s">
        <v>42</v>
      </c>
      <c r="G8" s="6">
        <v>5</v>
      </c>
      <c r="H8" s="6">
        <v>322</v>
      </c>
      <c r="I8" s="11">
        <v>-2.4199999999999999E-2</v>
      </c>
      <c r="J8" s="10">
        <v>51520</v>
      </c>
      <c r="K8" s="10">
        <v>1539</v>
      </c>
      <c r="L8" s="10">
        <v>245840</v>
      </c>
    </row>
    <row r="9" spans="1:12" ht="152.25" customHeight="1" x14ac:dyDescent="0.25">
      <c r="A9" s="8">
        <f t="shared" si="0"/>
        <v>8</v>
      </c>
      <c r="B9" s="4" t="s">
        <v>10</v>
      </c>
      <c r="C9" s="4" t="s">
        <v>12</v>
      </c>
      <c r="D9" s="2" t="s">
        <v>13</v>
      </c>
      <c r="E9" s="4" t="s">
        <v>14</v>
      </c>
      <c r="F9" s="4" t="s">
        <v>15</v>
      </c>
      <c r="G9" s="6">
        <v>88</v>
      </c>
      <c r="H9" s="10">
        <v>12365</v>
      </c>
      <c r="I9" s="11">
        <v>4.3499999999999997E-2</v>
      </c>
      <c r="J9" s="10">
        <v>2911166</v>
      </c>
      <c r="K9" s="10">
        <v>96348</v>
      </c>
      <c r="L9" s="10">
        <v>23038088</v>
      </c>
    </row>
    <row r="10" spans="1:12" x14ac:dyDescent="0.25">
      <c r="A10" s="8">
        <f t="shared" si="0"/>
        <v>9</v>
      </c>
      <c r="B10" s="4" t="s">
        <v>10</v>
      </c>
      <c r="C10" s="4" t="s">
        <v>44</v>
      </c>
      <c r="D10" s="2" t="s">
        <v>13</v>
      </c>
      <c r="E10" s="4" t="s">
        <v>45</v>
      </c>
      <c r="F10" s="4" t="s">
        <v>45</v>
      </c>
      <c r="G10" s="6">
        <v>8</v>
      </c>
      <c r="H10" s="6">
        <v>203</v>
      </c>
      <c r="I10" s="11">
        <v>-0.4768</v>
      </c>
      <c r="J10" s="10">
        <v>42605</v>
      </c>
      <c r="K10" s="10">
        <v>5380</v>
      </c>
      <c r="L10" s="10">
        <v>1190270</v>
      </c>
    </row>
    <row r="11" spans="1:12" ht="97.5" customHeight="1" x14ac:dyDescent="0.25">
      <c r="A11" s="8">
        <f t="shared" si="0"/>
        <v>10</v>
      </c>
      <c r="B11" s="4" t="s">
        <v>10</v>
      </c>
      <c r="C11" s="4" t="s">
        <v>50</v>
      </c>
      <c r="D11" s="2" t="s">
        <v>13</v>
      </c>
      <c r="E11" s="4" t="s">
        <v>51</v>
      </c>
      <c r="F11" s="4" t="s">
        <v>52</v>
      </c>
      <c r="G11" s="6">
        <v>2</v>
      </c>
      <c r="H11" s="6">
        <v>18</v>
      </c>
      <c r="I11" s="11">
        <v>-0.94930000000000003</v>
      </c>
      <c r="J11" s="10">
        <v>4185</v>
      </c>
      <c r="K11" s="10">
        <v>6222</v>
      </c>
      <c r="L11" s="10">
        <v>1447040</v>
      </c>
    </row>
    <row r="12" spans="1:12" ht="82.5" x14ac:dyDescent="0.25">
      <c r="A12" s="8">
        <f t="shared" si="0"/>
        <v>11</v>
      </c>
      <c r="B12" s="4" t="s">
        <v>10</v>
      </c>
      <c r="C12" s="4" t="s">
        <v>47</v>
      </c>
      <c r="D12" s="2" t="s">
        <v>46</v>
      </c>
      <c r="E12" s="4" t="s">
        <v>48</v>
      </c>
      <c r="F12" s="4" t="s">
        <v>49</v>
      </c>
      <c r="G12" s="6">
        <v>1</v>
      </c>
      <c r="H12" s="6">
        <v>40</v>
      </c>
      <c r="I12" s="11">
        <v>-0.77010000000000001</v>
      </c>
      <c r="J12" s="10">
        <v>9200</v>
      </c>
      <c r="K12" s="10">
        <v>5290</v>
      </c>
      <c r="L12" s="10">
        <v>1196494</v>
      </c>
    </row>
    <row r="13" spans="1:12" ht="97.5" customHeight="1" x14ac:dyDescent="0.25">
      <c r="A13" s="8">
        <f t="shared" si="0"/>
        <v>12</v>
      </c>
      <c r="B13" s="4" t="s">
        <v>10</v>
      </c>
      <c r="C13" s="4" t="s">
        <v>35</v>
      </c>
      <c r="D13" s="2" t="s">
        <v>36</v>
      </c>
      <c r="E13" s="4" t="s">
        <v>37</v>
      </c>
      <c r="F13" s="4" t="s">
        <v>38</v>
      </c>
      <c r="G13" s="6">
        <v>2</v>
      </c>
      <c r="H13" s="6">
        <v>360</v>
      </c>
      <c r="I13" s="11">
        <v>0</v>
      </c>
      <c r="J13" s="10">
        <v>85430</v>
      </c>
      <c r="K13" s="10">
        <v>5029</v>
      </c>
      <c r="L13" s="10">
        <v>1076292</v>
      </c>
    </row>
    <row r="14" spans="1:12" ht="84.75" customHeight="1" x14ac:dyDescent="0.25">
      <c r="A14" s="8">
        <f t="shared" si="0"/>
        <v>13</v>
      </c>
      <c r="B14" s="4" t="s">
        <v>10</v>
      </c>
      <c r="C14" s="4" t="s">
        <v>53</v>
      </c>
      <c r="D14" s="2" t="s">
        <v>54</v>
      </c>
      <c r="E14" s="4" t="s">
        <v>28</v>
      </c>
      <c r="F14" s="4" t="s">
        <v>55</v>
      </c>
      <c r="G14" s="6">
        <v>1</v>
      </c>
      <c r="H14" s="6">
        <v>3</v>
      </c>
      <c r="I14" s="11">
        <v>-0.86960000000000004</v>
      </c>
      <c r="J14" s="6">
        <v>610</v>
      </c>
      <c r="K14" s="10">
        <v>15587</v>
      </c>
      <c r="L14" s="10">
        <v>3739826</v>
      </c>
    </row>
    <row r="15" spans="1:12" ht="173.25" customHeight="1" x14ac:dyDescent="0.25">
      <c r="A15" s="8">
        <f t="shared" si="0"/>
        <v>14</v>
      </c>
      <c r="B15" s="4" t="s">
        <v>10</v>
      </c>
      <c r="C15" s="4" t="s">
        <v>32</v>
      </c>
      <c r="D15" s="2" t="s">
        <v>33</v>
      </c>
      <c r="E15" s="4" t="s">
        <v>19</v>
      </c>
      <c r="F15" s="4" t="s">
        <v>34</v>
      </c>
      <c r="G15" s="6">
        <v>4</v>
      </c>
      <c r="H15" s="6">
        <v>443</v>
      </c>
      <c r="I15" s="11">
        <v>0.1047</v>
      </c>
      <c r="J15" s="10">
        <v>106120</v>
      </c>
      <c r="K15" s="10">
        <v>362468</v>
      </c>
      <c r="L15" s="10">
        <v>83892234</v>
      </c>
    </row>
  </sheetData>
  <sortState ref="A2:L15">
    <sortCondition descending="1" ref="D2:D15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&amp;C&amp;"微軟正黑體,粗體"&amp;16國片電影票房2021年11/22-11/28統計資訊&amp;R&amp;"微軟正黑體,標準"&amp;10資訊來源：中華民國電影票房資訊系統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公告日期：2021年12月02日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2021-12-01T06:28:27Z</cp:lastPrinted>
  <dcterms:modified xsi:type="dcterms:W3CDTF">2021-12-01T06:28:51Z</dcterms:modified>
</cp:coreProperties>
</file>