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11-1017\"/>
    </mc:Choice>
  </mc:AlternateContent>
  <xr:revisionPtr revIDLastSave="0" documentId="13_ncr:1_{28266539-E266-44E7-9744-4C31F336AEDD}" xr6:coauthVersionLast="36" xr6:coauthVersionMax="36" xr10:uidLastSave="{00000000-0000-0000-0000-000000000000}"/>
  <bookViews>
    <workbookView xWindow="0" yWindow="0" windowWidth="1878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2" i="1"/>
</calcChain>
</file>

<file path=xl/sharedStrings.xml><?xml version="1.0" encoding="utf-8"?>
<sst xmlns="http://schemas.openxmlformats.org/spreadsheetml/2006/main" count="77" uniqueCount="63">
  <si>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</si>
  <si>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</si>
  <si>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</si>
  <si>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</si>
  <si>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</si>
  <si>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</si>
  <si>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</si>
  <si>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</si>
  <si>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</si>
  <si>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</si>
  <si>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</si>
  <si>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2021/10/08</t>
  </si>
  <si>
    <t>車庫娛樂股份有限公司</t>
  </si>
  <si>
    <t>2021/09/24</t>
  </si>
  <si>
    <t>2021/09/17</t>
  </si>
  <si>
    <t>中華民國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</si>
  <si>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</si>
  <si>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</si>
  <si>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</si>
  <si>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海鵬影業有限公司</t>
  </si>
  <si>
    <t>癡情馬殺雞</t>
  </si>
  <si>
    <t>2021/05/12</t>
  </si>
  <si>
    <t>好勁影業有限公司,杰德創意影音管理股份有限公司(GagaOOLala)</t>
  </si>
  <si>
    <t>17歲的天空 4K數位修復版</t>
  </si>
  <si>
    <t>2021/10/02</t>
  </si>
  <si>
    <t>英屬蓋曼群島商威望國際娛樂股份有限公司台灣分公司</t>
  </si>
  <si>
    <t>三和娛樂國際有限公司</t>
  </si>
  <si>
    <t>波濤最深處</t>
  </si>
  <si>
    <t>2021/09/10</t>
  </si>
  <si>
    <t>佳映娛樂國際股份有限公司</t>
  </si>
  <si>
    <t>黃明川電影視訊有限公司</t>
  </si>
  <si>
    <t>2021/05/14</t>
  </si>
  <si>
    <t>邪佞</t>
  </si>
  <si>
    <t>2021/08/27</t>
  </si>
  <si>
    <t>萬豐創意映像股份有限公司,頑影映像有限公司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</si>
  <si>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</si>
  <si>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</si>
  <si>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</si>
  <si>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2021/03/05</t>
  </si>
  <si>
    <t>期末考</t>
  </si>
  <si>
    <t>2021/08/20</t>
  </si>
  <si>
    <t>花千樹電影有限公司(A THOUSAND TREE FILMS)##高雄人##海鵬影業有限公司</t>
  </si>
  <si>
    <t>綠色牢籠</t>
  </si>
  <si>
    <t>木林電影有限公司</t>
  </si>
  <si>
    <t>木林電影有限公司,株式会社ムーリンプロダクション</t>
  </si>
  <si>
    <t>醬狗</t>
  </si>
  <si>
    <t>想映電影有限公司</t>
  </si>
  <si>
    <t>想映電影有限公司##佳映娛樂國際股份有限公司##張智瑋##蔡陳藹玲##有限会社四面楚歌</t>
  </si>
  <si>
    <t>男人與他的海</t>
  </si>
  <si>
    <t>2021/04/01</t>
  </si>
  <si>
    <t>牽猴子整合行銷股份有限公司</t>
  </si>
  <si>
    <t>黑糖媒體創意有限公司</t>
  </si>
  <si>
    <t>東經北緯</t>
  </si>
  <si>
    <t>緒虎製作有限公司,金騰國際傳媒股份有限公司,墨爾有限公司,德安信股份有限公司,三皇生物科技股份有限公司</t>
  </si>
  <si>
    <t>影子背後</t>
  </si>
  <si>
    <t>春暉映像有限公司</t>
  </si>
  <si>
    <t>飛行圓國際有限公司</t>
  </si>
  <si>
    <t>角頭－浪流連</t>
  </si>
  <si>
    <t>2021/02/05</t>
  </si>
  <si>
    <t>威視股份有限公司</t>
  </si>
  <si>
    <t>巧克麗娛樂股份有限公司,台北市電影委員會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</si>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</sst>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left" vertical="center" wrapText="1"/>
    </xf>
    <xf numFmtId="176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6.5" x14ac:dyDescent="0.2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12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3" t="s">
        <v>61</v>
      </c>
      <c r="B1" s="3" t="s">
        <v>0</v>
      </c>
      <c r="C1" s="7" t="s">
        <v>1</v>
      </c>
      <c r="D1" s="3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62</v>
      </c>
      <c r="J1" s="3" t="s">
        <v>7</v>
      </c>
      <c r="K1" s="3" t="s">
        <v>8</v>
      </c>
      <c r="L1" s="3" t="s">
        <v>9</v>
      </c>
    </row>
    <row r="2" spans="1:12" ht="231" customHeight="1" x14ac:dyDescent="0.25">
      <c r="A2" s="4">
        <f>ROW(A1)</f>
        <v>1</v>
      </c>
      <c r="B2" s="5" t="s">
        <v>15</v>
      </c>
      <c r="C2" s="8" t="s">
        <v>16</v>
      </c>
      <c r="D2" s="15" t="s">
        <v>11</v>
      </c>
      <c r="E2" s="11" t="s">
        <v>17</v>
      </c>
      <c r="F2" s="11" t="s">
        <v>18</v>
      </c>
      <c r="G2" s="6">
        <v>67</v>
      </c>
      <c r="H2" s="13">
        <v>4529</v>
      </c>
      <c r="I2" s="14">
        <v>-0.12690000000000001</v>
      </c>
      <c r="J2" s="13">
        <v>1072981</v>
      </c>
      <c r="K2" s="13">
        <v>9716</v>
      </c>
      <c r="L2" s="13">
        <v>2291437</v>
      </c>
    </row>
    <row r="3" spans="1:12" ht="49.5" x14ac:dyDescent="0.25">
      <c r="A3" s="4">
        <f t="shared" ref="A3:A14" si="0">ROW(A2)</f>
        <v>2</v>
      </c>
      <c r="B3" s="5" t="s">
        <v>15</v>
      </c>
      <c r="C3" s="8" t="s">
        <v>23</v>
      </c>
      <c r="D3" s="5" t="s">
        <v>24</v>
      </c>
      <c r="E3" s="11" t="s">
        <v>25</v>
      </c>
      <c r="F3" s="11" t="s">
        <v>26</v>
      </c>
      <c r="G3" s="6">
        <v>27</v>
      </c>
      <c r="H3" s="6">
        <v>350</v>
      </c>
      <c r="I3" s="14">
        <v>0</v>
      </c>
      <c r="J3" s="13">
        <v>79716</v>
      </c>
      <c r="K3" s="6">
        <v>510</v>
      </c>
      <c r="L3" s="13">
        <v>114916</v>
      </c>
    </row>
    <row r="4" spans="1:12" ht="103.5" customHeight="1" x14ac:dyDescent="0.25">
      <c r="A4" s="4">
        <f t="shared" si="0"/>
        <v>3</v>
      </c>
      <c r="B4" s="5" t="s">
        <v>15</v>
      </c>
      <c r="C4" s="8" t="s">
        <v>45</v>
      </c>
      <c r="D4" s="15" t="s">
        <v>13</v>
      </c>
      <c r="E4" s="11" t="s">
        <v>46</v>
      </c>
      <c r="F4" s="11" t="s">
        <v>47</v>
      </c>
      <c r="G4" s="6">
        <v>2</v>
      </c>
      <c r="H4" s="6">
        <v>67</v>
      </c>
      <c r="I4" s="14">
        <v>-0.77669999999999995</v>
      </c>
      <c r="J4" s="13">
        <v>15370</v>
      </c>
      <c r="K4" s="13">
        <v>1122</v>
      </c>
      <c r="L4" s="13">
        <v>247579</v>
      </c>
    </row>
    <row r="5" spans="1:12" ht="33" x14ac:dyDescent="0.25">
      <c r="A5" s="4">
        <f t="shared" si="0"/>
        <v>4</v>
      </c>
      <c r="B5" s="5" t="s">
        <v>15</v>
      </c>
      <c r="C5" s="8" t="s">
        <v>54</v>
      </c>
      <c r="D5" s="5" t="s">
        <v>14</v>
      </c>
      <c r="E5" s="11" t="s">
        <v>55</v>
      </c>
      <c r="F5" s="11" t="s">
        <v>56</v>
      </c>
      <c r="G5" s="6">
        <v>2</v>
      </c>
      <c r="H5" s="6">
        <v>38</v>
      </c>
      <c r="I5" s="14">
        <v>0.2258</v>
      </c>
      <c r="J5" s="13">
        <v>8020</v>
      </c>
      <c r="K5" s="13">
        <v>2363</v>
      </c>
      <c r="L5" s="13">
        <v>545620</v>
      </c>
    </row>
    <row r="6" spans="1:12" ht="33" x14ac:dyDescent="0.25">
      <c r="A6" s="4">
        <f t="shared" si="0"/>
        <v>5</v>
      </c>
      <c r="B6" s="5" t="s">
        <v>15</v>
      </c>
      <c r="C6" s="8" t="s">
        <v>27</v>
      </c>
      <c r="D6" s="5" t="s">
        <v>28</v>
      </c>
      <c r="E6" s="11" t="s">
        <v>29</v>
      </c>
      <c r="F6" s="11" t="s">
        <v>30</v>
      </c>
      <c r="G6" s="6">
        <v>2</v>
      </c>
      <c r="H6" s="6">
        <v>296</v>
      </c>
      <c r="I6" s="14">
        <v>3</v>
      </c>
      <c r="J6" s="13">
        <v>63340</v>
      </c>
      <c r="K6" s="13">
        <v>1357</v>
      </c>
      <c r="L6" s="13">
        <v>296699</v>
      </c>
    </row>
    <row r="7" spans="1:12" ht="49.5" x14ac:dyDescent="0.25">
      <c r="A7" s="4">
        <f t="shared" si="0"/>
        <v>6</v>
      </c>
      <c r="B7" s="5" t="s">
        <v>15</v>
      </c>
      <c r="C7" s="8" t="s">
        <v>32</v>
      </c>
      <c r="D7" s="5" t="s">
        <v>33</v>
      </c>
      <c r="E7" s="11" t="s">
        <v>12</v>
      </c>
      <c r="F7" s="11" t="s">
        <v>34</v>
      </c>
      <c r="G7" s="6">
        <v>1</v>
      </c>
      <c r="H7" s="6">
        <v>305</v>
      </c>
      <c r="I7" s="14">
        <v>-0.87450000000000006</v>
      </c>
      <c r="J7" s="13">
        <v>48800</v>
      </c>
      <c r="K7" s="13">
        <v>6355</v>
      </c>
      <c r="L7" s="13">
        <v>1016660</v>
      </c>
    </row>
    <row r="8" spans="1:12" ht="102.75" customHeight="1" x14ac:dyDescent="0.25">
      <c r="A8" s="4">
        <f t="shared" si="0"/>
        <v>7</v>
      </c>
      <c r="B8" s="5" t="s">
        <v>15</v>
      </c>
      <c r="C8" s="8" t="s">
        <v>39</v>
      </c>
      <c r="D8" s="5" t="s">
        <v>40</v>
      </c>
      <c r="E8" s="11" t="s">
        <v>19</v>
      </c>
      <c r="F8" s="11" t="s">
        <v>41</v>
      </c>
      <c r="G8" s="6">
        <v>1</v>
      </c>
      <c r="H8" s="6">
        <v>133</v>
      </c>
      <c r="I8" s="14">
        <v>0</v>
      </c>
      <c r="J8" s="13">
        <v>23940</v>
      </c>
      <c r="K8" s="13">
        <v>4073</v>
      </c>
      <c r="L8" s="13">
        <v>866402</v>
      </c>
    </row>
    <row r="9" spans="1:12" ht="49.5" x14ac:dyDescent="0.25">
      <c r="A9" s="4">
        <f t="shared" si="0"/>
        <v>8</v>
      </c>
      <c r="B9" s="5" t="s">
        <v>15</v>
      </c>
      <c r="C9" s="8" t="s">
        <v>42</v>
      </c>
      <c r="D9" s="5" t="s">
        <v>31</v>
      </c>
      <c r="E9" s="11" t="s">
        <v>43</v>
      </c>
      <c r="F9" s="11" t="s">
        <v>44</v>
      </c>
      <c r="G9" s="6">
        <v>6</v>
      </c>
      <c r="H9" s="6">
        <v>102</v>
      </c>
      <c r="I9" s="14">
        <v>-0.53210000000000002</v>
      </c>
      <c r="J9" s="13">
        <v>22266</v>
      </c>
      <c r="K9" s="13">
        <v>1333</v>
      </c>
      <c r="L9" s="13">
        <v>294772</v>
      </c>
    </row>
    <row r="10" spans="1:12" ht="66" x14ac:dyDescent="0.25">
      <c r="A10" s="4">
        <f t="shared" si="0"/>
        <v>9</v>
      </c>
      <c r="B10" s="5" t="s">
        <v>15</v>
      </c>
      <c r="C10" s="8" t="s">
        <v>20</v>
      </c>
      <c r="D10" s="5" t="s">
        <v>21</v>
      </c>
      <c r="E10" s="11" t="s">
        <v>12</v>
      </c>
      <c r="F10" s="11" t="s">
        <v>22</v>
      </c>
      <c r="G10" s="6">
        <v>5</v>
      </c>
      <c r="H10" s="6">
        <v>540</v>
      </c>
      <c r="I10" s="14">
        <v>-2.7E-2</v>
      </c>
      <c r="J10" s="13">
        <v>86320</v>
      </c>
      <c r="K10" s="13">
        <v>1219</v>
      </c>
      <c r="L10" s="13">
        <v>194000</v>
      </c>
    </row>
    <row r="11" spans="1:12" ht="172.5" customHeight="1" x14ac:dyDescent="0.25">
      <c r="A11" s="4">
        <f t="shared" si="0"/>
        <v>10</v>
      </c>
      <c r="B11" s="5" t="s">
        <v>15</v>
      </c>
      <c r="C11" s="8" t="s">
        <v>35</v>
      </c>
      <c r="D11" s="5" t="s">
        <v>36</v>
      </c>
      <c r="E11" s="11" t="s">
        <v>10</v>
      </c>
      <c r="F11" s="11" t="s">
        <v>37</v>
      </c>
      <c r="G11" s="6">
        <v>1</v>
      </c>
      <c r="H11" s="6">
        <v>199</v>
      </c>
      <c r="I11" s="14">
        <v>0</v>
      </c>
      <c r="J11" s="13">
        <v>42785</v>
      </c>
      <c r="K11" s="13">
        <v>355855</v>
      </c>
      <c r="L11" s="13">
        <v>82300895</v>
      </c>
    </row>
    <row r="12" spans="1:12" ht="33" x14ac:dyDescent="0.25">
      <c r="A12" s="4">
        <f t="shared" si="0"/>
        <v>11</v>
      </c>
      <c r="B12" s="5" t="s">
        <v>15</v>
      </c>
      <c r="C12" s="8" t="s">
        <v>48</v>
      </c>
      <c r="D12" s="5" t="s">
        <v>49</v>
      </c>
      <c r="E12" s="11" t="s">
        <v>50</v>
      </c>
      <c r="F12" s="11" t="s">
        <v>51</v>
      </c>
      <c r="G12" s="6">
        <v>1</v>
      </c>
      <c r="H12" s="6">
        <v>59</v>
      </c>
      <c r="I12" s="14">
        <v>0</v>
      </c>
      <c r="J12" s="13">
        <v>11210</v>
      </c>
      <c r="K12" s="13">
        <v>23677</v>
      </c>
      <c r="L12" s="13">
        <v>5330656</v>
      </c>
    </row>
    <row r="13" spans="1:12" ht="119.25" customHeight="1" x14ac:dyDescent="0.25">
      <c r="A13" s="4">
        <f t="shared" si="0"/>
        <v>12</v>
      </c>
      <c r="B13" s="5" t="s">
        <v>15</v>
      </c>
      <c r="C13" s="8" t="s">
        <v>52</v>
      </c>
      <c r="D13" s="5" t="s">
        <v>38</v>
      </c>
      <c r="E13" s="11" t="s">
        <v>25</v>
      </c>
      <c r="F13" s="11" t="s">
        <v>53</v>
      </c>
      <c r="G13" s="6">
        <v>1</v>
      </c>
      <c r="H13" s="6">
        <v>54</v>
      </c>
      <c r="I13" s="14">
        <v>0</v>
      </c>
      <c r="J13" s="13">
        <v>10260</v>
      </c>
      <c r="K13" s="13">
        <v>13544</v>
      </c>
      <c r="L13" s="13">
        <v>3128223</v>
      </c>
    </row>
    <row r="14" spans="1:12" ht="49.5" x14ac:dyDescent="0.25">
      <c r="A14" s="4">
        <f t="shared" si="0"/>
        <v>13</v>
      </c>
      <c r="B14" s="5" t="s">
        <v>15</v>
      </c>
      <c r="C14" s="8" t="s">
        <v>57</v>
      </c>
      <c r="D14" s="5" t="s">
        <v>58</v>
      </c>
      <c r="E14" s="11" t="s">
        <v>59</v>
      </c>
      <c r="F14" s="11" t="s">
        <v>60</v>
      </c>
      <c r="G14" s="6">
        <v>1</v>
      </c>
      <c r="H14" s="6">
        <v>15</v>
      </c>
      <c r="I14" s="14">
        <v>-0.21049999999999999</v>
      </c>
      <c r="J14" s="13">
        <v>2320</v>
      </c>
      <c r="K14" s="13">
        <v>683724</v>
      </c>
      <c r="L14" s="13">
        <v>161767455</v>
      </c>
    </row>
  </sheetData>
  <sortState ref="A2:L16">
    <sortCondition descending="1" ref="D2:D1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horizontalDpi="300" verticalDpi="300" r:id="rId1"/>
  <headerFooter>
    <oddHeader>&amp;C&amp;"微軟正黑體,粗體"&amp;16國片電影票房2021年10/11-10/17統計資訊&amp;R&amp;"微軟正黑體,標準"&amp;10資訊來源：中華民國電影票房資訊系統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2021-10-20T10:11:35Z</cp:lastPrinted>
  <dcterms:modified xsi:type="dcterms:W3CDTF">2021-10-20T10:12:07Z</dcterms:modified>
</cp:coreProperties>
</file>