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Feb 2019\"/>
    </mc:Choice>
  </mc:AlternateContent>
  <bookViews>
    <workbookView xWindow="0" yWindow="0" windowWidth="7037" windowHeight="549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2" i="1" l="1"/>
  <c r="A10" i="1" l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<sst xmlns="http://schemas.openxmlformats.org/spreadsheetml/2006/main" count="111" uniqueCount="94">
  <si>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</si>
  <si>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</si>
  <si>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</si>
  <si>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</si>
  <si>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</si>
  <si>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</si>
  <si>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</si>
  <si>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</si>
  <si>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</si>
  <si>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</si>
  <si>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</si>
  <si>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威視股份有限公司</t>
  </si>
  <si>
    <t>0.00%</t>
  </si>
  <si>
    <t>2</t>
  </si>
  <si>
    <t>7</t>
  </si>
  <si>
    <t>3</t>
  </si>
  <si>
    <t>中華民國</t>
  </si>
  <si>
    <t>2019/05/10</t>
  </si>
  <si>
    <t>8</t>
  </si>
  <si>
    <t>9</t>
  </si>
  <si>
    <t>車庫娛樂股份有限公司</t>
  </si>
  <si>
    <t>2019/05/03</t>
  </si>
  <si>
    <t>24</t>
  </si>
  <si>
    <t>2019/04/12</t>
  </si>
  <si>
    <t>幻術</t>
  </si>
  <si>
    <t>費思兔文化娛樂股份有限公司</t>
  </si>
  <si>
    <t>39</t>
  </si>
  <si>
    <t>814</t>
  </si>
  <si>
    <t>-77.53%</t>
  </si>
  <si>
    <t>191,500</t>
  </si>
  <si>
    <t>10,209</t>
  </si>
  <si>
    <t>2,365,680</t>
  </si>
  <si>
    <t>Bra太子</t>
  </si>
  <si>
    <t>丙午駒電影有限公司</t>
  </si>
  <si>
    <t>楊春娥</t>
  </si>
  <si>
    <t>759</t>
  </si>
  <si>
    <t>-36.91%</t>
  </si>
  <si>
    <t>162,855</t>
  </si>
  <si>
    <t>1,962</t>
  </si>
  <si>
    <t>411,494</t>
  </si>
  <si>
    <t>海樂影業股份有限公司</t>
  </si>
  <si>
    <t>36</t>
  </si>
  <si>
    <t>我們的青春，在台灣</t>
  </si>
  <si>
    <t>七日印象電影有限公司</t>
  </si>
  <si>
    <t>261</t>
  </si>
  <si>
    <t>-63.03%</t>
  </si>
  <si>
    <t>61,275</t>
  </si>
  <si>
    <t>13,817</t>
  </si>
  <si>
    <t>3,100,059</t>
  </si>
  <si>
    <t>阿虎</t>
  </si>
  <si>
    <t>紘荺文創影業有限公司##玖伍尊影業有限公司</t>
  </si>
  <si>
    <t>244</t>
  </si>
  <si>
    <t>-90.27%</t>
  </si>
  <si>
    <t>57,810</t>
  </si>
  <si>
    <t>4,776</t>
  </si>
  <si>
    <t>1,100,862</t>
  </si>
  <si>
    <t>2019/02/14</t>
  </si>
  <si>
    <t>69</t>
  </si>
  <si>
    <t>一吻定情</t>
  </si>
  <si>
    <t>當樂娛樂股份有限公司</t>
  </si>
  <si>
    <t>188</t>
  </si>
  <si>
    <t>8.05%</t>
  </si>
  <si>
    <t>10,065</t>
  </si>
  <si>
    <t>108,557</t>
  </si>
  <si>
    <t>24,690,615</t>
  </si>
  <si>
    <t>老大人</t>
  </si>
  <si>
    <t>2019/03/22</t>
  </si>
  <si>
    <t>興揚電影有限公司##中環國際娛樂事業股份有限公司##(大陸)海寧鐵幕真文化傳媒有限公司##(大陸)喀什嘉映文化傳媒有限公司</t>
  </si>
  <si>
    <t>-67.57%</t>
  </si>
  <si>
    <t>7,920</t>
  </si>
  <si>
    <t>58,862</t>
  </si>
  <si>
    <t>13,179,251</t>
  </si>
  <si>
    <t>寒單</t>
  </si>
  <si>
    <t>2019/01/23</t>
  </si>
  <si>
    <t>想亮影藝股份有限公司##聚善美文創娛樂有限公司##奧瑪優勢傳媒娛樂行銷有限公司##如意休閒事業股份有限公司##彩虹塗裝有限公司##台北影業股份有限公司##北京中視星馳文化傳媒有限公司##深圳善為影業股份有限公司##廣州海盟佐佐文化傳播有限公司##東風沐電影工作室</t>
  </si>
  <si>
    <t>-75.27%</t>
  </si>
  <si>
    <t>6,190</t>
  </si>
  <si>
    <t>221,472</t>
  </si>
  <si>
    <t>49,291,780</t>
  </si>
  <si>
    <t>疾風魅影-黑貓中隊</t>
  </si>
  <si>
    <t>2018/10/26</t>
  </si>
  <si>
    <t>寬和影像事業有限公司</t>
  </si>
  <si>
    <t>5,120</t>
  </si>
  <si>
    <t>17,010</t>
  </si>
  <si>
    <t>3,635,028</t>
  </si>
  <si>
    <t>一念</t>
  </si>
  <si>
    <t>牽猴子整合行銷股份有限公司</t>
  </si>
  <si>
    <t>舊視界文化藝術有限公司</t>
  </si>
  <si>
    <t>-12.50%</t>
  </si>
  <si>
    <t>1,325</t>
  </si>
  <si>
    <t>1,839</t>
  </si>
  <si>
    <t>396,667</t>
  </si>
  <si>
    <t>周票數變動率</t>
    <phoneticPr fontId="18" type="noConversion"/>
  </si>
  <si>
    <t>序號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</si>
</sst>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C4" sqref="C4"/>
    </sheetView>
  </sheetViews>
  <sheetFormatPr defaultRowHeight="16.75" x14ac:dyDescent="0.45"/>
  <cols>
    <col min="1" max="1" width="4.84375" style="11" customWidth="1"/>
    <col min="2" max="2" width="9.53515625" customWidth="1"/>
    <col min="3" max="3" width="17.69140625" style="4" customWidth="1"/>
    <col min="4" max="4" width="10" customWidth="1"/>
    <col min="5" max="5" width="17.15234375" style="4" customWidth="1"/>
    <col min="6" max="6" width="17.23046875" style="4" customWidth="1"/>
    <col min="7" max="7" width="9.23046875" style="1"/>
    <col min="8" max="8" width="9.23046875" style="3"/>
    <col min="9" max="9" width="14.61328125" style="3" customWidth="1"/>
    <col min="10" max="10" width="13.69140625" style="3" customWidth="1"/>
    <col min="11" max="11" width="13.921875" style="3" customWidth="1"/>
    <col min="12" max="12" width="13.84375" style="3" customWidth="1"/>
  </cols>
  <sheetData>
    <row r="1" spans="1:12" s="2" customFormat="1" ht="18.45" customHeight="1" x14ac:dyDescent="0.45">
      <c r="A1" s="5" t="s">
        <v>93</v>
      </c>
      <c r="B1" s="5" t="s">
        <v>0</v>
      </c>
      <c r="C1" s="6" t="s">
        <v>1</v>
      </c>
      <c r="D1" s="5" t="s">
        <v>2</v>
      </c>
      <c r="E1" s="6" t="s">
        <v>3</v>
      </c>
      <c r="F1" s="6" t="s">
        <v>4</v>
      </c>
      <c r="G1" s="5" t="s">
        <v>5</v>
      </c>
      <c r="H1" s="5" t="s">
        <v>6</v>
      </c>
      <c r="I1" s="5" t="s">
        <v>92</v>
      </c>
      <c r="J1" s="5" t="s">
        <v>7</v>
      </c>
      <c r="K1" s="5" t="s">
        <v>8</v>
      </c>
      <c r="L1" s="5" t="s">
        <v>9</v>
      </c>
    </row>
    <row r="2" spans="1:12" ht="33.450000000000003" x14ac:dyDescent="0.45">
      <c r="A2" s="9">
        <f t="shared" ref="A2:A10" si="0">ROW(A1)</f>
        <v>1</v>
      </c>
      <c r="B2" s="7" t="s">
        <v>16</v>
      </c>
      <c r="C2" s="8" t="s">
        <v>32</v>
      </c>
      <c r="D2" s="7" t="s">
        <v>17</v>
      </c>
      <c r="E2" s="8" t="s">
        <v>33</v>
      </c>
      <c r="F2" s="8" t="s">
        <v>34</v>
      </c>
      <c r="G2" s="9" t="s">
        <v>19</v>
      </c>
      <c r="H2" s="10" t="s">
        <v>35</v>
      </c>
      <c r="I2" s="10" t="s">
        <v>36</v>
      </c>
      <c r="J2" s="10" t="s">
        <v>37</v>
      </c>
      <c r="K2" s="10" t="s">
        <v>38</v>
      </c>
      <c r="L2" s="10" t="s">
        <v>39</v>
      </c>
    </row>
    <row r="3" spans="1:12" ht="33.450000000000003" x14ac:dyDescent="0.45">
      <c r="A3" s="9">
        <f t="shared" si="0"/>
        <v>2</v>
      </c>
      <c r="B3" s="7" t="s">
        <v>16</v>
      </c>
      <c r="C3" s="8" t="s">
        <v>24</v>
      </c>
      <c r="D3" s="7" t="s">
        <v>21</v>
      </c>
      <c r="E3" s="8" t="s">
        <v>11</v>
      </c>
      <c r="F3" s="8" t="s">
        <v>25</v>
      </c>
      <c r="G3" s="9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</row>
    <row r="4" spans="1:12" ht="50.15" x14ac:dyDescent="0.45">
      <c r="A4" s="9">
        <f t="shared" si="0"/>
        <v>3</v>
      </c>
      <c r="B4" s="7" t="s">
        <v>16</v>
      </c>
      <c r="C4" s="8" t="s">
        <v>49</v>
      </c>
      <c r="D4" s="7" t="s">
        <v>21</v>
      </c>
      <c r="E4" s="8" t="s">
        <v>40</v>
      </c>
      <c r="F4" s="8" t="s">
        <v>50</v>
      </c>
      <c r="G4" s="9" t="s">
        <v>18</v>
      </c>
      <c r="H4" s="10" t="s">
        <v>51</v>
      </c>
      <c r="I4" s="10" t="s">
        <v>52</v>
      </c>
      <c r="J4" s="10" t="s">
        <v>53</v>
      </c>
      <c r="K4" s="10" t="s">
        <v>54</v>
      </c>
      <c r="L4" s="10" t="s">
        <v>55</v>
      </c>
    </row>
    <row r="5" spans="1:12" ht="33.450000000000003" x14ac:dyDescent="0.45">
      <c r="A5" s="9">
        <f t="shared" si="0"/>
        <v>4</v>
      </c>
      <c r="B5" s="7" t="s">
        <v>16</v>
      </c>
      <c r="C5" s="8" t="s">
        <v>42</v>
      </c>
      <c r="D5" s="7" t="s">
        <v>23</v>
      </c>
      <c r="E5" s="8" t="s">
        <v>43</v>
      </c>
      <c r="F5" s="8" t="s">
        <v>43</v>
      </c>
      <c r="G5" s="9" t="s">
        <v>15</v>
      </c>
      <c r="H5" s="10" t="s">
        <v>44</v>
      </c>
      <c r="I5" s="10" t="s">
        <v>45</v>
      </c>
      <c r="J5" s="10" t="s">
        <v>46</v>
      </c>
      <c r="K5" s="10" t="s">
        <v>47</v>
      </c>
      <c r="L5" s="10" t="s">
        <v>48</v>
      </c>
    </row>
    <row r="6" spans="1:12" ht="33.450000000000003" x14ac:dyDescent="0.45">
      <c r="A6" s="9">
        <f t="shared" si="0"/>
        <v>5</v>
      </c>
      <c r="B6" s="7" t="s">
        <v>16</v>
      </c>
      <c r="C6" s="8" t="s">
        <v>85</v>
      </c>
      <c r="D6" s="7" t="s">
        <v>23</v>
      </c>
      <c r="E6" s="8" t="s">
        <v>86</v>
      </c>
      <c r="F6" s="8" t="s">
        <v>87</v>
      </c>
      <c r="G6" s="9" t="s">
        <v>10</v>
      </c>
      <c r="H6" s="10" t="s">
        <v>14</v>
      </c>
      <c r="I6" s="10" t="s">
        <v>88</v>
      </c>
      <c r="J6" s="10" t="s">
        <v>89</v>
      </c>
      <c r="K6" s="10" t="s">
        <v>90</v>
      </c>
      <c r="L6" s="10" t="s">
        <v>91</v>
      </c>
    </row>
    <row r="7" spans="1:12" ht="133.75" x14ac:dyDescent="0.45">
      <c r="A7" s="9">
        <f t="shared" si="0"/>
        <v>6</v>
      </c>
      <c r="B7" s="7" t="s">
        <v>16</v>
      </c>
      <c r="C7" s="8" t="s">
        <v>65</v>
      </c>
      <c r="D7" s="7" t="s">
        <v>66</v>
      </c>
      <c r="E7" s="8" t="s">
        <v>11</v>
      </c>
      <c r="F7" s="8" t="s">
        <v>67</v>
      </c>
      <c r="G7" s="9" t="s">
        <v>10</v>
      </c>
      <c r="H7" s="10" t="s">
        <v>41</v>
      </c>
      <c r="I7" s="10" t="s">
        <v>68</v>
      </c>
      <c r="J7" s="10" t="s">
        <v>69</v>
      </c>
      <c r="K7" s="10" t="s">
        <v>70</v>
      </c>
      <c r="L7" s="10" t="s">
        <v>71</v>
      </c>
    </row>
    <row r="8" spans="1:12" ht="33.450000000000003" x14ac:dyDescent="0.45">
      <c r="A8" s="9">
        <f t="shared" si="0"/>
        <v>7</v>
      </c>
      <c r="B8" s="7" t="s">
        <v>16</v>
      </c>
      <c r="C8" s="8" t="s">
        <v>58</v>
      </c>
      <c r="D8" s="7" t="s">
        <v>56</v>
      </c>
      <c r="E8" s="8" t="s">
        <v>20</v>
      </c>
      <c r="F8" s="8" t="s">
        <v>59</v>
      </c>
      <c r="G8" s="9" t="s">
        <v>13</v>
      </c>
      <c r="H8" s="10" t="s">
        <v>60</v>
      </c>
      <c r="I8" s="10" t="s">
        <v>61</v>
      </c>
      <c r="J8" s="10" t="s">
        <v>62</v>
      </c>
      <c r="K8" s="10" t="s">
        <v>63</v>
      </c>
      <c r="L8" s="10" t="s">
        <v>64</v>
      </c>
    </row>
    <row r="9" spans="1:12" ht="300.89999999999998" x14ac:dyDescent="0.45">
      <c r="A9" s="9">
        <f t="shared" si="0"/>
        <v>8</v>
      </c>
      <c r="B9" s="7" t="s">
        <v>16</v>
      </c>
      <c r="C9" s="8" t="s">
        <v>72</v>
      </c>
      <c r="D9" s="7" t="s">
        <v>73</v>
      </c>
      <c r="E9" s="8" t="s">
        <v>11</v>
      </c>
      <c r="F9" s="8" t="s">
        <v>74</v>
      </c>
      <c r="G9" s="9" t="s">
        <v>15</v>
      </c>
      <c r="H9" s="10" t="s">
        <v>57</v>
      </c>
      <c r="I9" s="10" t="s">
        <v>75</v>
      </c>
      <c r="J9" s="10" t="s">
        <v>76</v>
      </c>
      <c r="K9" s="10" t="s">
        <v>77</v>
      </c>
      <c r="L9" s="10" t="s">
        <v>78</v>
      </c>
    </row>
    <row r="10" spans="1:12" ht="33.450000000000003" x14ac:dyDescent="0.45">
      <c r="A10" s="9">
        <f t="shared" si="0"/>
        <v>9</v>
      </c>
      <c r="B10" s="7" t="s">
        <v>16</v>
      </c>
      <c r="C10" s="8" t="s">
        <v>79</v>
      </c>
      <c r="D10" s="7" t="s">
        <v>80</v>
      </c>
      <c r="E10" s="8" t="s">
        <v>81</v>
      </c>
      <c r="F10" s="8" t="s">
        <v>81</v>
      </c>
      <c r="G10" s="9" t="s">
        <v>10</v>
      </c>
      <c r="H10" s="10" t="s">
        <v>22</v>
      </c>
      <c r="I10" s="10" t="s">
        <v>12</v>
      </c>
      <c r="J10" s="10" t="s">
        <v>82</v>
      </c>
      <c r="K10" s="10" t="s">
        <v>83</v>
      </c>
      <c r="L10" s="10" t="s">
        <v>84</v>
      </c>
    </row>
  </sheetData>
  <sortState ref="A2:L98">
    <sortCondition ref="B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&amp;C&amp;"新細明體,粗體"&amp;16國產電影片票房&amp;"Times New Roman,粗體"2019&amp;"新細明體,粗體"年&amp;"Times New Roman,粗體"5/13-5/19 &amp;"新細明體,粗體"統計資訊&amp;R&amp;10資訊來源：中華民國電影票房資訊系統
公告單位：財團法人國家電影中心</oddHeader>
    <oddFooter>&amp;C第 &amp;P 頁，共 &amp;N 頁&amp;R&amp;11*公告統計截止至公告日期前一週日，電影上映日期已滿7個日曆天之票房
公告日期：2019年5月23日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cp:lastPrinted>2019-05-23T06:14:50Z</cp:lastPrinted>
  <dcterms:created xsi:type="dcterms:W3CDTF">2019-05-23T06:14:06Z</dcterms:created>
  <dcterms:modified xsi:type="dcterms:W3CDTF">2019-05-23T07:59:51Z</dcterms:modified>
</cp:coreProperties>
</file>